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16" yWindow="108" windowWidth="3336" windowHeight="7716"/>
  </bookViews>
  <sheets>
    <sheet name="A. Главная" sheetId="5" r:id="rId1"/>
    <sheet name="1. Данные пациента" sheetId="6" r:id="rId2"/>
    <sheet name="2. Псориатическая болезнь" sheetId="7" r:id="rId3"/>
    <sheet name="3. PASI" sheetId="29" r:id="rId4"/>
    <sheet name="4. Кровь ст." sheetId="20" r:id="rId5"/>
    <sheet name="5. Полость рта и ВДП" sheetId="9" r:id="rId6"/>
    <sheet name="6. Посевы и чувст." sheetId="11" r:id="rId7"/>
    <sheet name="7. Диета" sheetId="22" r:id="rId8"/>
    <sheet name="8. Хеликобактер" sheetId="21" r:id="rId9"/>
    <sheet name="9. Печень, желчный и" sheetId="19" r:id="rId10"/>
    <sheet name="10. ЖКТ" sheetId="12" r:id="rId11"/>
    <sheet name="11. СИБР. Факторы риска" sheetId="15" r:id="rId12"/>
    <sheet name="12. Постоян. режим" sheetId="17" r:id="rId13"/>
    <sheet name="13. Кишечный лаваж" sheetId="14" r:id="rId14"/>
    <sheet name="14. Курс лечения" sheetId="1" r:id="rId15"/>
  </sheets>
  <definedNames>
    <definedName name="Breath_tests">#REF!</definedName>
    <definedName name="Food_Allergy">#REF!</definedName>
    <definedName name="Gallbladder_Ultrasound">#REF!</definedName>
    <definedName name="Gastric_pH">#REF!</definedName>
    <definedName name="Helicobacter_pylori">#REF!</definedName>
    <definedName name="Helicobacter_pylori_and_PsD">#REF!</definedName>
    <definedName name="Helminthiasis">#REF!</definedName>
    <definedName name="HPV">#REF!</definedName>
    <definedName name="Intestinal_Permeability">#REF!</definedName>
    <definedName name="Lactose_Intolerance">#REF!</definedName>
    <definedName name="Pancreatic_ultrasound">#REF!</definedName>
    <definedName name="Small_intestinal_bacterial_overgrowth">#REF!</definedName>
    <definedName name="Upper_Endoscopy">#REF!</definedName>
  </definedNames>
  <calcPr calcId="114210"/>
</workbook>
</file>

<file path=xl/calcChain.xml><?xml version="1.0" encoding="utf-8"?>
<calcChain xmlns="http://schemas.openxmlformats.org/spreadsheetml/2006/main">
  <c r="E22" i="29"/>
  <c r="F22"/>
  <c r="J22"/>
  <c r="E23"/>
  <c r="F23"/>
  <c r="J23"/>
  <c r="E24"/>
  <c r="F24"/>
  <c r="J24"/>
  <c r="E25"/>
  <c r="F25"/>
  <c r="J25"/>
  <c r="J26"/>
  <c r="D26"/>
  <c r="C26"/>
  <c r="E13"/>
  <c r="F13"/>
  <c r="J13"/>
  <c r="E14"/>
  <c r="F14"/>
  <c r="J14"/>
  <c r="E15"/>
  <c r="F15"/>
  <c r="J15"/>
  <c r="E16"/>
  <c r="F16"/>
  <c r="J16"/>
  <c r="C17"/>
  <c r="D17"/>
  <c r="J17"/>
</calcChain>
</file>

<file path=xl/comments1.xml><?xml version="1.0" encoding="utf-8"?>
<comments xmlns="http://schemas.openxmlformats.org/spreadsheetml/2006/main">
  <authors>
    <author>Михаил</author>
  </authors>
  <commentList>
    <comment ref="B16" authorId="0">
      <text>
        <r>
          <rPr>
            <sz val="8"/>
            <color indexed="81"/>
            <rFont val="Tahoma"/>
            <charset val="204"/>
          </rPr>
          <t xml:space="preserve">Чувствительность не выполняется!!!
</t>
        </r>
      </text>
    </comment>
  </commentList>
</comments>
</file>

<file path=xl/sharedStrings.xml><?xml version="1.0" encoding="utf-8"?>
<sst xmlns="http://schemas.openxmlformats.org/spreadsheetml/2006/main" count="953" uniqueCount="811">
  <si>
    <t xml:space="preserve">Альтернативой является водородный дыхательный тест с лактозой (см. 10.9), но только при отрицательном результате  дыхательного теста с лактулозой.  </t>
  </si>
  <si>
    <t>Тесты на (скрытую) целиакию (подробно 7.13 - 7.18)</t>
  </si>
  <si>
    <t>Хеликобактерная инфекция на слизистой желудка и (или) 12-типерстной кишки усугубляет течение ПБ. Хеликобактер может быть причиной гипохлоргидрии (одной из причин тонкокишечного СИБР). 
Гипохлоргидрия может иметь место в течении длительного времени (несколько месяцев) даже после элиминации хеликобактера.</t>
  </si>
  <si>
    <t>Хеликобактерная инфекция на слизистой желудка и (или) 12-типерстной кишки? Если да, то когда и какие курсы лечения проводились и какой был результат.</t>
  </si>
  <si>
    <t>ЭГДС</t>
  </si>
  <si>
    <t>Антитела класса IgG к тканевой трансглютаминазе (anti-tissue transglutaminase IgG, tTG IgG)</t>
  </si>
  <si>
    <t>Необходимо подробно ответить на поставленные вопросы (только в столбце «Ответы»!).</t>
  </si>
  <si>
    <t>Находились (находитесь) ли под наблюдением дерматолога (других специалистов) в период соблюдения режима? Определите их отношение к режиму.</t>
  </si>
  <si>
    <t>Даты начала и окончания</t>
  </si>
  <si>
    <t>Введение</t>
  </si>
  <si>
    <t>Рекомендации по заполнению Анкеты</t>
  </si>
  <si>
    <t xml:space="preserve">  A1.2</t>
  </si>
  <si>
    <t xml:space="preserve">  A1.3</t>
  </si>
  <si>
    <t xml:space="preserve">  A1.4</t>
  </si>
  <si>
    <t xml:space="preserve"> A1</t>
  </si>
  <si>
    <t xml:space="preserve">  A1.5</t>
  </si>
  <si>
    <t xml:space="preserve">  A1.6</t>
  </si>
  <si>
    <t xml:space="preserve">  A1.1</t>
  </si>
  <si>
    <t xml:space="preserve"> A2</t>
  </si>
  <si>
    <t xml:space="preserve">  A2.1</t>
  </si>
  <si>
    <t xml:space="preserve">  A2.3</t>
  </si>
  <si>
    <t xml:space="preserve">  A2.4</t>
  </si>
  <si>
    <t xml:space="preserve">  A2.5</t>
  </si>
  <si>
    <t xml:space="preserve">  A2.6</t>
  </si>
  <si>
    <t xml:space="preserve">  A2.6.1</t>
  </si>
  <si>
    <t xml:space="preserve">  A2.6.3</t>
  </si>
  <si>
    <t xml:space="preserve">  A2.6.4</t>
  </si>
  <si>
    <t xml:space="preserve">  A2.7</t>
  </si>
  <si>
    <t xml:space="preserve">  A2.2</t>
  </si>
  <si>
    <t xml:space="preserve">  A2.6.2</t>
  </si>
  <si>
    <t>Одной из важных компонент курсов лечения является кишечный лаваж. Раздел предназначен для выявления противопоказаний к этой процедуре.</t>
  </si>
  <si>
    <t>Необходимы для обьективной оценки состояния здоровья пациента.</t>
  </si>
  <si>
    <t>Все пункты этого раздела должны быть заполнены.</t>
  </si>
  <si>
    <t xml:space="preserve">На вопросы 5.1 и 5.4 ответы обязательны. </t>
  </si>
  <si>
    <t>Болезни полости рта и ВДП (верхних дыхательных путей) **</t>
  </si>
  <si>
    <t>Хеликобактер пилори, исследования и тесты **</t>
  </si>
  <si>
    <t>Гепатобилиарная система и пожелудочная железа **</t>
  </si>
  <si>
    <t xml:space="preserve"> Гастроэнтерологические болезни, исследования и тесты **</t>
  </si>
  <si>
    <t>Псориатическая болезнь (ПБ) **</t>
  </si>
  <si>
    <t>Этот раздел не заполняется. В нем нет графы «Ответы». Результаты заносятся в тех разделах (отмечены **), в которых даны ссылки на тесты, перечисленные в этом разделе.</t>
  </si>
  <si>
    <t xml:space="preserve">Бактериальное и (или) грибковое носительство являются постоянным фактором, усугубляющим течение ПБ (при наличии на псориатической коже), а также поддерживающим повышенный уровень тонкокишечного СИБР (полость рта, ВДП, желчь, тонкая кишка).
А если среди бактерий есть предполагаемо псорагенные, то такое влияние является критическим. </t>
  </si>
  <si>
    <t xml:space="preserve">На вопросы 7.1 – 7.4 ответы обязательны. Тесты на пищевые аллергены можно не выполнять, если на п.7.3 ответ «нет».
</t>
  </si>
  <si>
    <t xml:space="preserve">На вопрос 8.1 ответ обязателен. </t>
  </si>
  <si>
    <t xml:space="preserve">На вопросы 9.1 и 9.2 ответы обязательны. </t>
  </si>
  <si>
    <t xml:space="preserve">На вопросы 10.1 и 10.2 ответы обязательны. </t>
  </si>
  <si>
    <t xml:space="preserve">Раздел предназначен для выявления характеристик двух основных факторов поддержки ПБ - тонкокишечной проницаемости и тонкокишечного СИБР. Также этот раздел предназначен для выявления других факторов (болезней или синдромов), провоцирующих повышение уровня двух основных факторов. 
</t>
  </si>
  <si>
    <t>Раздел предназначен для выявления этих факторов (кроме уже перечисленных в других разделах).</t>
  </si>
  <si>
    <t xml:space="preserve">Обследования позволяют выявить отклонения от нормы. Определить их тяжесть и оценить влияние на  тонкокишечный СИБР. 
</t>
  </si>
  <si>
    <t>Питание, очищение кишечника, физические упражнения и др. 
Режим предполагает следование правилам. Режим включает планирование и ведение дневников. Режим - это совокупность диеты и распорядка приема пищи, распорядка приема лекарств и выполнения процедур. Режим также может включать распорядок сна и отдыха, выполнения физических упражений или йоги. Режим включает ведение дневников псориатической болезни, а также и других симптомов, которые имеют или могут иметь отношение к тяжести псориатической болезни.</t>
  </si>
  <si>
    <t>Все пункты  заполняются обязательно, если вы ранее проходили один (или более раз) такой курс лечения.</t>
  </si>
  <si>
    <t>Хронические инфекционные болезни полости рта и ВДП являются постоянным фактором, поддерживающим тонкокишечный СИБР. Особенно неблагоприятны инфекции, вызванные предполагаемо псорагенными бактериями.</t>
  </si>
  <si>
    <t>?</t>
  </si>
  <si>
    <t xml:space="preserve">Два основных фактора повышения уровня kPAMP в кровотоке: 
SP1. Повышенная тонкокишечная проницаемость для бактериальных продуктов, содержащих PAMP.  
SP2. Повышенный уровень специфического (с PsB бактериями) тонкокишечного СИБР. 
Для поддержания ПБ достаточно одного из этих двух факторов. </t>
  </si>
  <si>
    <t>9.2</t>
  </si>
  <si>
    <t>9.3</t>
  </si>
  <si>
    <t>9.5</t>
  </si>
  <si>
    <t>9.6</t>
  </si>
  <si>
    <t>9.7</t>
  </si>
  <si>
    <t>9.8</t>
  </si>
  <si>
    <t>9.9</t>
  </si>
  <si>
    <t>9.10</t>
  </si>
  <si>
    <t>В биохимический анализ крови может не входить, но нужен для оценки функции печени</t>
  </si>
  <si>
    <t>Либо вы можете предоставить доступ на просмотр. 
Либо приложение позволяет экспортировать в файлы результаты исследований, отчеты и т.д. 
И тогда эти файлы нужно предоставить вместе с заполненной Анкетой.</t>
  </si>
  <si>
    <t>2.21</t>
  </si>
  <si>
    <t>2.22</t>
  </si>
  <si>
    <t>2.23</t>
  </si>
  <si>
    <t xml:space="preserve">Биоматериал: Биоптат слизистой желудка (12-типерстной кишки). 
Забор биоптата выполняется во время ЭГДС. </t>
  </si>
  <si>
    <t xml:space="preserve">Биоматериал: желчь.
Если не делали и есть проблемы с гепатобилиарной системой, то нужно взять желчный аспират на посев во время ЭГДС (если ее предстоит делать) - 9.9. Либо во время дуоденального зондирования (если ЭГДС не предстоит делать) - 9.10. </t>
  </si>
  <si>
    <t>Биоматериал: желчь.
После 9.11</t>
  </si>
  <si>
    <t>Инвазивный. Биоматериал: желудочный сок.
Определение кислотности желудочного сока необходимо для оценки того насколько инфекционные болезни полости рта и ВДП могут быть провоцирующими факторами тонкокишечного СИБР.  Информация о кислотности желудочного сока также позволит правильно ее нейтрализовывать во время курса фаготерапии.</t>
  </si>
  <si>
    <t>Неинвазивный. Биоматериал: кровь.
Овальбуминовый (макромолекулярный),</t>
  </si>
  <si>
    <t>Неинвазивный. Биоматериал: моча.
Лактулоза / маннитол (обычный)</t>
  </si>
  <si>
    <t>Биоматериал: кровь. 
Позволяет оценить уровень присутствия грам-отрицательных бактерий в тонкой кишке (при отсутствии хронических инфекций в организме).</t>
  </si>
  <si>
    <t>Неинвазивный. Биоматериал: кровь.
Альтернативной LAL-тесту является EAA (Endotoxin Activity Assay, Spectral Medical Inc.- Canada).</t>
  </si>
  <si>
    <t>EAA тест на уровень эндотоксина (= липополисахаридов) в крови.</t>
  </si>
  <si>
    <t>Неинвазивный. Биоматериал: выдыхаемый воздух.
Правила подготовки 
- Не менее 12 часов голода (пить только чистую негазированную воду). 
- За сутки не употреблять молочные продукты, соки, капусту, бобовые, лук, чеснок, маринованные овощи, макароны, злаки, картофель и кондитерские изделия. 
- Ужин легкий, не переедать. - За 12 часов не курить и не жевать резинку. - За сутки можно принимать лекарственные препараты за исключением витаминов, слабительных, антибиотиков, пробиотиков и пребиотиков; 
- Не использовать зубопротезный клей, перед тестом почистить зубы.</t>
  </si>
  <si>
    <t>Неинвазивный. Биоматериал: кал.
Кишечные паразитарные инфекции способствуют поддержке тонкокишечного СИБР  и усугубляют течение ПБ. Чтобы утверждать с максимальной уверенностью, что паразитарных инфекций нет - нужно сделать тест 3 раза подряд с интервалом 2-4 дня, а затем еще раз через месяц. Это связано с жизненными циклами гельминтов и простейших.Если тест показал присутствие конкретных гельминтов и/или простейших, то повторные анализы можно не делать - начинайте лечение...</t>
  </si>
  <si>
    <t>Вначале два (13-017 и 08-009), и если будет отклонение от нормы, то  комплекс (кроме двух сделанных).</t>
  </si>
  <si>
    <t>Symptom Tracker</t>
  </si>
  <si>
    <t>Guava: Health Tracker</t>
  </si>
  <si>
    <t>EMR - Электронная медкарта от одного медцентра (инфо наполняет медцентр).
EHR - электронная медкарта, агрегатор информации от нескольких EMR (медцентров, в которых пациент наблюдался или наблюдается).
PHR - персональная медкарта. Заполняется пациентом, может также агрегировать информацию от нескольких EMR или EHR (по инициативе пациента). (Примечание 1)</t>
  </si>
  <si>
    <t>Фотодневник (наиболее характерных мест) и оценки тяжести псориаза по PASI.
Либо в приложении (п. 1.10. Медицинская карта). 
Либо в приложении (п.1.12. Самочувствие). 
Либо используйте одно из приложений, перечисленных в Примечании 2 (или аналогичное).</t>
  </si>
  <si>
    <t>Либо это есть в приложении (п. 1.10. Медицинская карта). 
Либо одно из приложений, перечисленных в Примечание 3 (или аналогичное).
Оптимально, если в Приложении "Самочувствие" есть подразделы для 1.13. Препараты, 1.14. Процедуры, 1.15. Опорожнение и 1.16. Сон.</t>
  </si>
  <si>
    <t>Либо в приложении (п.1.10. Медицинская карта). 
Либо в приложении (п.1.12. Самочувствие)
Либо одно из Pill Reminder Apps (Примечание 4).</t>
  </si>
  <si>
    <t xml:space="preserve">Либо в приложении 1.10. Медкарта, либо в 1.12. Самочувствие.  
Кишечный лаваж, пракшалана и аналогичные процедуры способствующие опорожнению должны быть включены в 1.14. 
Процедуры.  А в этом разделе только упомянут результат. Есть приложение (Примечание 6). </t>
  </si>
  <si>
    <t>Либо в приложении 1.10. Медкарта, либо в 1.12. Самочувствие. Либо одно из Sleep apps. (Примечание 7.)</t>
  </si>
  <si>
    <t xml:space="preserve">Приложения для ведения PHR </t>
  </si>
  <si>
    <t>Орнамент: динамика здоровья</t>
  </si>
  <si>
    <t>Poop Tracker - Toilet Log</t>
  </si>
  <si>
    <t>Poop Tracker: Bowel Movements</t>
  </si>
  <si>
    <t>Приложения для занятий спортом (обзор)</t>
  </si>
  <si>
    <t>Приложения для занятий йогой (обзор)</t>
  </si>
  <si>
    <t>Приложения по контролю за сном (обзоры)</t>
  </si>
  <si>
    <t>Приложения по напоминанию о выполнении процедур (обзоры)</t>
  </si>
  <si>
    <t>Приложения по напоминанию о приеме лекарств (обзоры)</t>
  </si>
  <si>
    <t>Есть интерфейс на русском. Есть функции п.1.13 - п.1.18.</t>
  </si>
  <si>
    <t>Есть интерфейс на русском. Есть функции п.1.13 - п.1.18. 
Есть возможность мониторить псориаз (без PASI).</t>
  </si>
  <si>
    <t>Норма ИМТ от 18,5 до 25. (см.  1.Интерпретация показателей ИМТ)</t>
  </si>
  <si>
    <t>радиоволновой метод.</t>
  </si>
  <si>
    <t>УЗИ желчного пузыря с определением функции (оценивается состояние до и после пищевой нагрузки).</t>
  </si>
  <si>
    <t xml:space="preserve">УЗИ поджелудочной железы с постпрандиальной пробой (оценивается состояние до и после пищевой нагрузки). </t>
  </si>
  <si>
    <t>Эти рекомендации хорошо сформулированы в описании низкомикробной диеты.</t>
  </si>
  <si>
    <t>Тест на уровень эндотоксина (= липополисахаридов) в крови, он же LAL-тест количественный.</t>
  </si>
  <si>
    <t>Тесты на хеликобактер</t>
  </si>
  <si>
    <t>Методические рекомендации Мосгорздрава (2019).</t>
  </si>
  <si>
    <t>Неинвазивные тесты</t>
  </si>
  <si>
    <t>НМХЦ 009-8-88</t>
  </si>
  <si>
    <t>Инвитро 1303HEL</t>
  </si>
  <si>
    <t>Хеликс 07-169</t>
  </si>
  <si>
    <t>НМХЦ - 004-1-53</t>
  </si>
  <si>
    <t>Анкета псориатического пациента (Excel версия r4.4)</t>
  </si>
  <si>
    <t>Качественный  Инвитро 484  (количественный – неизвестно где можно сделать).</t>
  </si>
  <si>
    <t>Инвазивные тесты</t>
  </si>
  <si>
    <t>Медцентры в Москве.</t>
  </si>
  <si>
    <t>Медцентры в Москве:</t>
  </si>
  <si>
    <t xml:space="preserve"> (Примечание - в НМХЦ раньше делали, но теперь нет).</t>
  </si>
  <si>
    <t>Инвитро 5</t>
  </si>
  <si>
    <t>Хеликс 02-014</t>
  </si>
  <si>
    <t>НМХЦ - 009-1-2</t>
  </si>
  <si>
    <t>Инвитро ОБС74</t>
  </si>
  <si>
    <t>НМХЦ - 009-8-1</t>
  </si>
  <si>
    <t>Болезнь или состояние</t>
  </si>
  <si>
    <t>Абсолютные</t>
  </si>
  <si>
    <t>7.1</t>
  </si>
  <si>
    <t>Кишечная непроходимость обтурационного генеза (опухоли кишечника, рубцовое сужение кишки, сдавление кишки извне и др.)</t>
  </si>
  <si>
    <t>7.2</t>
  </si>
  <si>
    <t>Желудочно-кишечное и другое внутреннее кровотечение</t>
  </si>
  <si>
    <t>7.3</t>
  </si>
  <si>
    <t>Перфорация полого органа ЖКТ</t>
  </si>
  <si>
    <t>7.4</t>
  </si>
  <si>
    <t>Заболевания, требующие неотложного хирургического вмешательства или интенсивной терапии</t>
  </si>
  <si>
    <t>7.5</t>
  </si>
  <si>
    <t>Разделы Анкеты</t>
  </si>
  <si>
    <t>Данные пациента</t>
  </si>
  <si>
    <t>Псориатическая болезнь (ПБ).</t>
  </si>
  <si>
    <t xml:space="preserve">Определение PASI </t>
  </si>
  <si>
    <t>Стандартные анализы крови</t>
  </si>
  <si>
    <t>1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</si>
  <si>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</si>
  <si>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</si>
  <si>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</si>
  <si>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</si>
  <si>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</si>
  <si>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>Для каждой из частей тела определите площадь поражения в ладонях и занесите в розовые клетки. Суммарная площадь поражения в ладонях (голубая клетка) равна площади поражения в %%.</t>
  </si>
  <si>
    <t>Для каждой из частей тела по 4-х балльной системе определите параметры "Краснота", "Утолщение" и "Шелушение" и  (0 = нет, 1 = слабо, 2 = умеренно, 3 = сильно, 4 = максимум) и занесите в сиреневые клетки.</t>
  </si>
  <si>
    <t>Сравните свои высыпания с аналогичными, для которых определены Краснота (Redness); Утолщение (Thickness) и Шелушение (Scaling).</t>
  </si>
  <si>
    <t>Итоговый PASI в желтой клетке. В левой верхней клетке укажите дату самооценки.</t>
  </si>
  <si>
    <t xml:space="preserve"> 3.6</t>
  </si>
  <si>
    <t>4</t>
  </si>
  <si>
    <t>Посевы и чувствительность (справочный раздел)</t>
  </si>
  <si>
    <t>Диета, пищевые аллергены и ППВ (потенциально проблемные вещества)</t>
  </si>
  <si>
    <t>Хеликобактер пилори, исследования и тесты</t>
  </si>
  <si>
    <t>Гепатобилиарная система и пожелудочная железа</t>
  </si>
  <si>
    <t>Неинвазивные исследования, которые позволяют выявить или исключить наличие проблем гепатобилиарной системы и поджелудочной железы. В том числе выявить противопоказания к процедуре кишечного лаважа.
При записи на процедуры обязательно договориться: 
а) об оценке до и после пищевой нагрузки (так обследуют желчный пузырь и поджелудочную железу)
б) о проведения всех трех процедур (9.5, 9.6 и 9.7) за один визит.</t>
  </si>
  <si>
    <t xml:space="preserve">Забор образца желчи </t>
  </si>
  <si>
    <t>Посевы и тесты образца желчи: 
6.1 (аэробы), 
6.2 (анаэробы), 
6.4 (грибы)</t>
  </si>
  <si>
    <t>10</t>
  </si>
  <si>
    <t>Гастроэнтерологические болезни, исследования и тесты</t>
  </si>
  <si>
    <t xml:space="preserve">Факторы риска возникновения и поддержки тонкокишечного СИБР  </t>
  </si>
  <si>
    <t xml:space="preserve">11 </t>
  </si>
  <si>
    <t>Подробнее об этом на форуме.</t>
  </si>
  <si>
    <t xml:space="preserve">Дисфункция илеоцекального клапана = Недостаточность баугиниевой заслонки. </t>
  </si>
  <si>
    <t>Болезни полости рта и ВДП (верхних дыхательных путей)</t>
  </si>
  <si>
    <t>См. 10.11.</t>
  </si>
  <si>
    <t>Находились ли Вы под наблюдением дерматолога(ов) в течение последнего года? Если да, то укажите ФИО специалиста(ов) и наименование лечебного учреждения, в котором это происходит (ссылки на сайты).</t>
  </si>
  <si>
    <t>Доп. инфо</t>
  </si>
  <si>
    <t>10-014</t>
  </si>
  <si>
    <t>Проблемы с естественным опорожнением (менее 1 раза в сутки)? Принимаете ли слабительные?</t>
  </si>
  <si>
    <t>(10-049 аэробы антибиотики и фаги + 10-043 анаэробы антибиотики); В 10-049 также проверяется наличие 4-х видов кандид и их чувствительность к антимикотикам.</t>
  </si>
  <si>
    <t>002-4-83</t>
  </si>
  <si>
    <t>002-4-85</t>
  </si>
  <si>
    <t>Питание (еда и питье). Meal planning. План и дневник. 
- Описание диеты и режима питания.
- Дневник питания (включая разгрузки и голодания).
- Оценка соблюдения диеты, перечень серьезных отклонений с указанием причин (самостоятельно, но также с помощью приложения).</t>
  </si>
  <si>
    <t>Другие аналогичные форумы</t>
  </si>
  <si>
    <t>1.11</t>
  </si>
  <si>
    <t>1.12</t>
  </si>
  <si>
    <t>1.13</t>
  </si>
  <si>
    <t>1.14</t>
  </si>
  <si>
    <t>1.15</t>
  </si>
  <si>
    <t>1.16</t>
  </si>
  <si>
    <t>1.17</t>
  </si>
  <si>
    <t>1.19</t>
  </si>
  <si>
    <t xml:space="preserve">1.18 </t>
  </si>
  <si>
    <t>Либо это есть в приложении (п. 1.10. Медицинская карта).
Либо в приложении (п.1.12. Самочувствие).
Либо одно из Task Reminder Apps (Примечание 5).</t>
  </si>
  <si>
    <t>1512BILE</t>
  </si>
  <si>
    <t>В настоящее время LAL-тест выполняют только в КДО (раздел 1-19. СОИС оценка иммунитета)</t>
  </si>
  <si>
    <t>Инвитро 133. Кровь (уровень IgG – антигенов)</t>
  </si>
  <si>
    <t>Билирубин общий (Bilirubin total)</t>
  </si>
  <si>
    <t>Номенклатура МЗ РФ, Приказ №804н</t>
  </si>
  <si>
    <t>Билирубин прямой (Билирубин конъюгированный, связанный; Bilirubin direct)</t>
  </si>
  <si>
    <t>АлАТ (АЛТ, Аланинаминотрансфераза, аланинтрансаминаза, SGPT, Alanine aminotransferase)</t>
  </si>
  <si>
    <t>A09.05.042</t>
  </si>
  <si>
    <t>АсАТ (АСТ, аспартатаминотрансфераза, AST, SGOT, Aspartate aminotransferase)</t>
  </si>
  <si>
    <t>Гамма-глутамилтранспептидаза (ГГТ, глутамилтранспептидаза, GGT, Gamma-glutamyl transferase)</t>
  </si>
  <si>
    <t>Фосфатаза щёлочная (ЩФ, Alkaline phosphatase, ALP)</t>
  </si>
  <si>
    <t>Pathogen-associated molecular patterns. 
Патоген-ассоциированные молекулярные структуры (в частности kPAMP)</t>
  </si>
  <si>
    <t>kPAMP</t>
  </si>
  <si>
    <t>LPS, PG и bacDNA.</t>
  </si>
  <si>
    <t>LPS</t>
  </si>
  <si>
    <t>Липополисахарид (эндотоксин)</t>
  </si>
  <si>
    <t>PG</t>
  </si>
  <si>
    <t xml:space="preserve">Пептидогликан </t>
  </si>
  <si>
    <t>bacDNA</t>
  </si>
  <si>
    <t>Бактериальная DNA (ДНК)</t>
  </si>
  <si>
    <t>СИБР</t>
  </si>
  <si>
    <t xml:space="preserve">SIBO (Small intestine bacterial overgrowth).  Синдром избыточного бактериального роста в тонкой кишке. </t>
  </si>
  <si>
    <t>Подробнее в монографии "Псориаз как нетопатия. Модель патогенеза с уникальной ролью нетоза"</t>
  </si>
  <si>
    <t>Коды тестов (отсутствие кода - просто неполнота информации)</t>
  </si>
  <si>
    <t>A09.05.046</t>
  </si>
  <si>
    <t>Общий белок (в крови) (Protein total)</t>
  </si>
  <si>
    <t>A09.05.010</t>
  </si>
  <si>
    <t>Альбумин (в крови) (Albumin)</t>
  </si>
  <si>
    <t xml:space="preserve">A09.05.011 </t>
  </si>
  <si>
    <t>Антитела классов IgM и IgG к антигенам бледной трепонемы, суммарно (антитела IgG, IgM к антигенам Treponema pallidum) (Anti­Treponema pallidum IgG, IgM, Syphilis TP EIA, Total)</t>
  </si>
  <si>
    <t>Anti-HBs (антитела к HBs-антигену вируса гепатита B)</t>
  </si>
  <si>
    <t>Anti-HCV-total (антитела к антигенам вируса гепатита C)</t>
  </si>
  <si>
    <t>A26.06.041</t>
  </si>
  <si>
    <t>A26.06.082.002</t>
  </si>
  <si>
    <t>A26.06.049.001</t>
  </si>
  <si>
    <t>A09.05.031.000.01</t>
  </si>
  <si>
    <t>A09.05.044</t>
  </si>
  <si>
    <t xml:space="preserve">A09.05.041 </t>
  </si>
  <si>
    <t xml:space="preserve">A09.05.022.001 </t>
  </si>
  <si>
    <t>A09.05.021 </t>
  </si>
  <si>
    <t>Холестерин общий (холестерин, Cholesterol total)</t>
  </si>
  <si>
    <t>A09.05.026</t>
  </si>
  <si>
    <t>Креатинин (в крови) (Creatinine)</t>
  </si>
  <si>
    <t>A09.05.020</t>
  </si>
  <si>
    <t>Мочевина (в крови) (Urea)</t>
  </si>
  <si>
    <t>Глюкоза (в крови) (Glucose)</t>
  </si>
  <si>
    <t>Белковые фракции (Serum Protein Electrophoresis, SPE)</t>
  </si>
  <si>
    <t xml:space="preserve">A09.05.014 </t>
  </si>
  <si>
    <t>A09.05.023</t>
  </si>
  <si>
    <t xml:space="preserve">A09.05.017 </t>
  </si>
  <si>
    <t>Анализ крови. Общий анализ крови (без лейкоцитарной формулы и СОЭ) (Complete Blood Count, CBC)</t>
  </si>
  <si>
    <t xml:space="preserve">B03.016.002 </t>
  </si>
  <si>
    <t>Тесты</t>
  </si>
  <si>
    <t>Калий, Potassium, Serum</t>
  </si>
  <si>
    <t>Натрий, Sodium, serum</t>
  </si>
  <si>
    <t>Хлор, Chloride, serum</t>
  </si>
  <si>
    <t xml:space="preserve">Госпитальный комплекс: обнаружение суммарных антител/антигенов (IgM, IgG, АГр24) к ВИЧ-1, ВИЧ-2, суммарных антител (IgA, IgM, IgG) к Treponema pallidum, поверхностного антигена вируса гепатита В (HBsAg), суммарных антител (IgM, IgG) к вирусу гепатита С (anti-HCV). 
6.19 = 6.20, 6.21, 6.25 и 6.26 </t>
  </si>
  <si>
    <t>2.15</t>
  </si>
  <si>
    <t>2.16</t>
  </si>
  <si>
    <t>06-007</t>
  </si>
  <si>
    <t>009-2-19</t>
  </si>
  <si>
    <t>Маркёр наличия стрептококковой инфекции в организме (АСЛО, Антистрептолизин–О, ASO). Кровь.</t>
  </si>
  <si>
    <t xml:space="preserve">  4.1</t>
  </si>
  <si>
    <t xml:space="preserve">  4.2</t>
  </si>
  <si>
    <t xml:space="preserve">  4.3</t>
  </si>
  <si>
    <t xml:space="preserve">  4.4</t>
  </si>
  <si>
    <t xml:space="preserve">  4.5</t>
  </si>
  <si>
    <t xml:space="preserve">  4.6</t>
  </si>
  <si>
    <t xml:space="preserve">  4.7</t>
  </si>
  <si>
    <t xml:space="preserve">  4.8</t>
  </si>
  <si>
    <t xml:space="preserve">  4.9</t>
  </si>
  <si>
    <t xml:space="preserve">  4.10</t>
  </si>
  <si>
    <t xml:space="preserve">  4.11</t>
  </si>
  <si>
    <t xml:space="preserve">  4.12</t>
  </si>
  <si>
    <t xml:space="preserve">  4.13</t>
  </si>
  <si>
    <t xml:space="preserve">  4.14</t>
  </si>
  <si>
    <t xml:space="preserve">  4.15</t>
  </si>
  <si>
    <t xml:space="preserve">  4.16</t>
  </si>
  <si>
    <t xml:space="preserve">  4.17</t>
  </si>
  <si>
    <t xml:space="preserve">  4.18</t>
  </si>
  <si>
    <t xml:space="preserve">  4.19</t>
  </si>
  <si>
    <t xml:space="preserve">  4.20</t>
  </si>
  <si>
    <t xml:space="preserve">  4.21</t>
  </si>
  <si>
    <t xml:space="preserve">  4.22</t>
  </si>
  <si>
    <t xml:space="preserve">  4.23</t>
  </si>
  <si>
    <t xml:space="preserve">  4.24</t>
  </si>
  <si>
    <t>Вопросы, процедуры и тесты</t>
  </si>
  <si>
    <t>10-004, 10-071</t>
  </si>
  <si>
    <t>009-9-6</t>
  </si>
  <si>
    <t>Есть ли среди псориатических пятен особо тяжелые? Проверялись ли эти пятна на вторичное инфицирование (бактериальное и/или грибковое)?</t>
  </si>
  <si>
    <t xml:space="preserve">См. раздел 6 (справочный). Результаты (ссылки на результаты) размещать только здесь. </t>
  </si>
  <si>
    <t>Необходимо выполнить для таких подозрительных пятен проверку на вторичное инфицирование. Необходимо сделать 2.13-2.16. 
В случае обнаружения патогенов – врач-дерматолог назначает местное и (при необходимости) системное лечение.
 Устранение вторичного инфицирования способствует облегчению псориатических высыпаний или даже их полному исчезновению.</t>
  </si>
  <si>
    <t>Отбор образца -  мазка (или чешуек) с подозрительного пятна для 2.16.</t>
  </si>
  <si>
    <t xml:space="preserve">Отбор образца - соскоба чешуек с подозрительного пятна для 2.14 </t>
  </si>
  <si>
    <t>Хронические заболевания (кроме тех, которые будут перечислены в разделах 5, 9 и 10).</t>
  </si>
  <si>
    <t>07-032</t>
  </si>
  <si>
    <t>07-049</t>
  </si>
  <si>
    <t>07-009</t>
  </si>
  <si>
    <t>07-025</t>
  </si>
  <si>
    <t>Антитела к ВИЧ 1 и 2 и антиген ВИЧ 1 и 2 (HIV Ag/Ab Combo)</t>
  </si>
  <si>
    <t xml:space="preserve">Эрозивный гастрит (не из-за Хеликобактера) </t>
  </si>
  <si>
    <t>Курс лечения тонкокишечного СИБР</t>
  </si>
  <si>
    <t>* Приложите фото наиболее характерных мест или дайте ссылку.</t>
  </si>
  <si>
    <t>Если было несколько курсов – скопируйте таблицу, дайте ей номер (14a, 14b, 14c и т.д.), а затем заполните для каждого из курсов отдельно.</t>
  </si>
  <si>
    <t xml:space="preserve">14 </t>
  </si>
  <si>
    <t>Диета и/или разгрузчная диета во время курса</t>
  </si>
  <si>
    <t>Процедуры по очищению кишечника</t>
  </si>
  <si>
    <t xml:space="preserve">Инвазивный. 
Тест может быть выполнен под седацией. 
За трое суток необходимо соблюдать стерильный вариант низкомикробной диеты. 
Во время обследования берется образец - мазок пристеночной биопленки в зоне связки Трейца. </t>
  </si>
  <si>
    <t>Необходимо приложить файлы со сканами и/или фото результатов тестов и заключений специалистов, а в Анкете разместить наименования файлов и сделать ссылки на них. Альтернативой является предоставление доступа на чтение к аккаунту в соответствующем приложении (подробнее на странице "Данные пациента").</t>
  </si>
  <si>
    <t>Год рождения</t>
  </si>
  <si>
    <t>Информация о постоянной диете, тесты на пищевые аллергены, а также на некоторые ППВ (лактозу и глютен) предназначены для выявления факторов, провоцирующих два основных фактора поддержки ПБ. 
Эта информация необходима для формирования индивидуальной диеты.</t>
  </si>
  <si>
    <t>https://maryfits.ru/prilozheniya-dlya-zanyatiy-yogoy</t>
  </si>
  <si>
    <t>9</t>
  </si>
  <si>
    <t>Приложения для мониторинга псориаза</t>
  </si>
  <si>
    <t>Приложения по контролю за опорожнением</t>
  </si>
  <si>
    <t>Либо в приложении 1.10. Медкарта, либо в 1.12. Самочувствие, либо в 1.17. Физнагрузки. Либо одно из (Примечание 9.)</t>
  </si>
  <si>
    <t>Либо в приложении 1.10. Медкарта, либо в 1.12. Самочувствие. Либо одно из (Примечание 8.)</t>
  </si>
  <si>
    <t>Тест на тонкокишечный СИБР  (не ранее чем через 6 недель после курса)</t>
  </si>
  <si>
    <t>11.20</t>
  </si>
  <si>
    <t>1.1</t>
  </si>
  <si>
    <t>1.2</t>
  </si>
  <si>
    <t>1.3</t>
  </si>
  <si>
    <t>1.3.1</t>
  </si>
  <si>
    <t>1.3.2</t>
  </si>
  <si>
    <t>1.4</t>
  </si>
  <si>
    <t>1.4.1</t>
  </si>
  <si>
    <t>1.4.2</t>
  </si>
  <si>
    <t>1.4.3</t>
  </si>
  <si>
    <t>1.4.4</t>
  </si>
  <si>
    <t>1.5</t>
  </si>
  <si>
    <t xml:space="preserve">Главной целью анкетирования и обследований является выявление характеристик двух основных факторов. 
А также выявление других факторов, провоцирующих повышения уровня SP1 и (или) SP2. </t>
  </si>
  <si>
    <t>Анкета предназначена для псориатических пациентов, допускающих что псориатическая болезнь является следствием повышенного уровня kPAMP (специфических бактериальных продуктов) в кровотоке.</t>
  </si>
  <si>
    <t>psoriasis.org (definition)</t>
  </si>
  <si>
    <t>Необходима проверка на непереносимость лактозы. Необходимо выполнить хотя бы один из тестов 7.8 -  7.11.</t>
  </si>
  <si>
    <t>Необходима проверка на (скрытую) целиакию. Необходимо выполнить тесты 7.12 -  7.18.</t>
  </si>
  <si>
    <t xml:space="preserve">На основании результатов анкетирования и обследований будут разработаны курсы лечения, сформирована индивидуальная диета. 
Это необходимо для нормализации уровня двух основных факторов, а также устранения (снижения воздействия) провоцирующих факторов.  
</t>
  </si>
  <si>
    <t>Основная цель курсов лечения и индивидуальной диеты - нормализация (или снижения) уровня kPAMP в кровотоке.
В случае нормализации (или снижения) уровня kPAMP в кровотоке будет достигнута долгосрочная и устойчивая ремиссия ПБ.</t>
  </si>
  <si>
    <r>
      <t xml:space="preserve">См. внизу </t>
    </r>
    <r>
      <rPr>
        <b/>
        <sz val="12"/>
        <color indexed="8"/>
        <rFont val="Times New Roman"/>
        <family val="1"/>
        <charset val="204"/>
      </rPr>
      <t>Принятые сокращения</t>
    </r>
    <r>
      <rPr>
        <sz val="12"/>
        <color indexed="8"/>
        <rFont val="Times New Roman"/>
        <family val="1"/>
        <charset val="204"/>
      </rPr>
      <t xml:space="preserve"> со ссылками на подробное описание.</t>
    </r>
  </si>
  <si>
    <t>Место для общения и обсуждения</t>
  </si>
  <si>
    <t>Выберите один из трех следующих альтернативных вариантов обмена информацией.</t>
  </si>
  <si>
    <t xml:space="preserve">Сохраните этот файл с Анкетой на своем Google диске в отдельной директории. 
Заполняйте Анкету через приложение Google Таблицы.  Добавляйте в эту директорию дополнительные файлы (результаты тестов, процедур, заключения специалистов). . 
Затем предоставьте к этой директории доступ для моего E-mail. 
</t>
  </si>
  <si>
    <t>Биоматериал: венозная кровь или щечный эпителий, ПЦР-тест.
При непереносимости лактозы целесообразно придерживатся безлактозной или низколактозной диеты. 
Такой подход положительно повлияет на макромолекулярную проницаемость тонкой кишки.</t>
  </si>
  <si>
    <t>Тест на непереносимость лактозы (= лактазная недостаточность) (описание и медцентры на КиМ). Генодиагностика лактозной непереносимости.</t>
  </si>
  <si>
    <t>Биоматериал: выдыхаемый воздух.</t>
  </si>
  <si>
    <t>Инвазивный. Биоматериал: биоптат слизистой 12-типерстной кишки.
https://pudp.ru/47587</t>
  </si>
  <si>
    <t>Биоматериал: кровь. 
Измерения количества глюкозы в крови в 5 разных моментов времени: первый раз после 8-часового голодания и еще четыре раза, в определенное время после того, как пациент принимает пероральную дозу глюкозы.</t>
  </si>
  <si>
    <t>Биоматериал: кровь.
При склонности к целиакии ремиссия ПБ может быть достигнута благодаря безглютеновой диете. Такой подход положительно повлияет на макромолекулярную проницаемость тонкой кишки.</t>
  </si>
  <si>
    <t>Биоматериал: кровь.</t>
  </si>
  <si>
    <t>Биоматериал: кал.</t>
  </si>
  <si>
    <t>Наличие аккаунтов в биомедицинских приложениях. Медицинская карта, мониторинг здоровья, питания, образа жизни.</t>
  </si>
  <si>
    <t>Соцсети, Whatsapp,Telegram и т.п.</t>
  </si>
  <si>
    <t>Medical Records</t>
  </si>
  <si>
    <t>review2</t>
  </si>
  <si>
    <t>review1</t>
  </si>
  <si>
    <t>Включает посев и тесты 6.4 (на грибы)</t>
  </si>
  <si>
    <t>См. раздел 6 (справочный). Результаты (ссылки на результаты) размещать только здесь.</t>
  </si>
  <si>
    <t xml:space="preserve">Микроскопическое исследование и посев на патогенные грибы (Pathogenic Fungi Culture and Microscopic Examination). </t>
  </si>
  <si>
    <t>https://www.onlinedoctor.com/best-medicine-reminder-apps/</t>
  </si>
  <si>
    <t>https://www.medicalnewstoday.com/articles/pill-reminder</t>
  </si>
  <si>
    <t>https://www.verywellmind.com/best-sleep-apps-5114724</t>
  </si>
  <si>
    <t>https://www.sleepfoundation.org/best-sleep-apps</t>
  </si>
  <si>
    <t>https://edition.cnn.com/cnn-underscored/electronics/best-sleep-apps</t>
  </si>
  <si>
    <t>5</t>
  </si>
  <si>
    <t>https://www.pcmag.com/picks/the-best-task-management-apps</t>
  </si>
  <si>
    <t>https://clickup.com/blog/best-reminder-apps/</t>
  </si>
  <si>
    <t>Psoriasis Monitor</t>
  </si>
  <si>
    <t>AI Psoriasis App: Manage and C</t>
  </si>
  <si>
    <t>Не имеет веб-интерфейса</t>
  </si>
  <si>
    <t>Имеет веб-интерфейс</t>
  </si>
  <si>
    <t>Псориатическая болезнь. Дневник.</t>
  </si>
  <si>
    <t>Хеликобактер усугубляет течение ПБ. См. п. Helicobacter pilori</t>
  </si>
  <si>
    <t>Про болезни необходимо сообщить: когда они были, есть ли в настоящее время, кем и как лечились, каковы результаты лечения.</t>
  </si>
  <si>
    <t>Если Вы заполняли одну из предшествующих версий этой Анкеты раньше, то вначале необходимо перенести всю информацию в данную версию, а потом актуализировать ее.</t>
  </si>
  <si>
    <t>Дата создания Анкеты</t>
  </si>
  <si>
    <t>Возраст, в котором у вас началась псориатическая болезнь</t>
  </si>
  <si>
    <t>https://www.eatthismuch.com</t>
  </si>
  <si>
    <t>Приложения для мониторинга самочувствия (наиболее подходящие)</t>
  </si>
  <si>
    <t>Приложения по планированию и ведению дневника питания (обзоры и пример).</t>
  </si>
  <si>
    <t>По функциональности (в том числе бесплатной версии) наиболее подходящий. 
Имеет веб, Андроид и IOS интерфейсы. Все только на английском.</t>
  </si>
  <si>
    <t xml:space="preserve">Детальные План и Дневник. Meal planning apps (Примечание 10). </t>
  </si>
  <si>
    <t>Состояние псориаза в последние годы: тип, диапазоны изменений площади поражения и критерия PASI.</t>
  </si>
  <si>
    <t>Расчет PASI (psoranet.org) – сохранение расчета доступно только участнику форума.</t>
  </si>
  <si>
    <t>Самостоятельно: ручка Wartner.</t>
  </si>
  <si>
    <t>или Горный чистотел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</si>
  <si>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</si>
  <si>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</si>
  <si>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</si>
  <si>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</si>
  <si>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</si>
  <si>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</si>
  <si>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</si>
  <si>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</si>
  <si>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</si>
  <si>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</si>
  <si>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</si>
  <si>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</si>
  <si>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</si>
  <si>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</si>
  <si>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Определите PASI в настоящее время. (см. раздел 3. Определение PASI в Анкете).</t>
  </si>
  <si>
    <r>
      <t>(10-049 аэробы антибиотики и фаги);</t>
    </r>
    <r>
      <rPr>
        <sz val="12"/>
        <rFont val="Times New Roman"/>
        <family val="1"/>
        <charset val="204"/>
      </rPr>
      <t xml:space="preserve"> В 10-049 также проверяется наличие 4-х видов кандид и их чувствительность к антимикотикам.</t>
    </r>
  </si>
  <si>
    <t>Принятые сокращения</t>
  </si>
  <si>
    <t>PAMP</t>
  </si>
  <si>
    <t>Причины возникновения ПБ (по вашему мнению). Какие заболевания предшествовали началу ПБ. Характер течения ПБ в начальный период.</t>
  </si>
  <si>
    <t>Пятнистый, каплевидный, интертригинозный, псориатическая эритродермия, пустулезный, эксфолиативный</t>
  </si>
  <si>
    <t>Есть ли псориатический артрит? 
 Его течение и тяжесть.</t>
  </si>
  <si>
    <t>зима весна лето осень</t>
  </si>
  <si>
    <t>Какие методы и лекарства для лечения ПБ применялись в последние годы?</t>
  </si>
  <si>
    <t>Примечания</t>
  </si>
  <si>
    <t>https://edition.cnn.com/cnn-underscored/reviews/best-meal-planning-apps</t>
  </si>
  <si>
    <t>https://www.cosmopolitan.com/lifestyle/g44052513/best-meal-planning-apps/</t>
  </si>
  <si>
    <t>https://www.thespruceeats.com/best-meal-planning-apps-4766812</t>
  </si>
  <si>
    <t>Для расчета Вашего PASI используйте таблицы PASI-1, PASI-2 (копируйте и вставляйте)</t>
  </si>
  <si>
    <t>01.01.2021</t>
  </si>
  <si>
    <t>PASI</t>
  </si>
  <si>
    <t>Домашние клизмы</t>
  </si>
  <si>
    <t>Гидроколонотерапия</t>
  </si>
  <si>
    <t>Пракшалана</t>
  </si>
  <si>
    <t>Кишечный лаваж</t>
  </si>
  <si>
    <t>Доп.инфо</t>
  </si>
  <si>
    <t>Другие заболевания или состояния (в т. ч. из-за приема лекарств)</t>
  </si>
  <si>
    <t>Ссылки на профиль на псориатических или дерматологических форумах</t>
  </si>
  <si>
    <t>Препараты. План и дневник. 
- Прием и применение лекарств и нелекарственных препаратов.</t>
  </si>
  <si>
    <t>Процедуры. План и дневник.</t>
  </si>
  <si>
    <t>Опорожнение. Дневник.</t>
  </si>
  <si>
    <t>Сон. План и дневник.</t>
  </si>
  <si>
    <t>Физнагрузки. План и дневник.</t>
  </si>
  <si>
    <t>Йога. План и дневник</t>
  </si>
  <si>
    <t>1.10</t>
  </si>
  <si>
    <t>http://psoranet.org/</t>
  </si>
  <si>
    <t>ИМТ = индекс массы тела,</t>
  </si>
  <si>
    <t>D = Окружность талии / Окружность бедер.</t>
  </si>
  <si>
    <t>Норма D для мужчин &lt; 1, для женщин &lt; 0,85.</t>
  </si>
  <si>
    <t>Правила сбора биоматериалов для посева.</t>
  </si>
  <si>
    <t>После этого вы получите рекомендации по оптимальному для Вас набору тестов, которые имеет смысл выполнить прежде чем формировать индивидуальную диету и курсы лечения.</t>
  </si>
  <si>
    <t>В название файла с вашей анкетой включите свое имя или псевдоним: Anketa_NNN.xls</t>
  </si>
  <si>
    <t>Поликлиника N1 УДП (код A23.17.200)</t>
  </si>
  <si>
    <t xml:space="preserve">Поликлиника N3 УДП </t>
  </si>
  <si>
    <t>МКНЦ</t>
  </si>
  <si>
    <t>Чудо-доктор</t>
  </si>
  <si>
    <t>Клиника на Ленинском</t>
  </si>
  <si>
    <t>Клиника Чайка в Крылатском</t>
  </si>
  <si>
    <t>2.17</t>
  </si>
  <si>
    <t>2.18</t>
  </si>
  <si>
    <t>2.19</t>
  </si>
  <si>
    <t>Имеется ли взаимосвязь между ПБ и какой-либо из хронических болезней? Если да, опишите ее.</t>
  </si>
  <si>
    <t>Есть ли у вас болезни позвоночника?</t>
  </si>
  <si>
    <t>Кровь (уровень IgG – антигенов)</t>
  </si>
  <si>
    <t>13С (или 14С ) дыхательный  уреазный тест;</t>
  </si>
  <si>
    <t>Определение антигена хеликобактера в фекалиях (многие медцентры) (описание и медцентры в КиМ)</t>
  </si>
  <si>
    <t>Определение ДНК хеликобактера в фекалиях</t>
  </si>
  <si>
    <t>Вопросы</t>
  </si>
  <si>
    <t>Комментарии</t>
  </si>
  <si>
    <t>Имя или псевдоним</t>
  </si>
  <si>
    <t>Если нет, то имеет смысл зарегистрироваться.</t>
  </si>
  <si>
    <t>Город (регион) проживания</t>
  </si>
  <si>
    <t>Телефон</t>
  </si>
  <si>
    <t>Skype</t>
  </si>
  <si>
    <t>E–mail</t>
  </si>
  <si>
    <t>Прочие контакты…</t>
  </si>
  <si>
    <t>Пол</t>
  </si>
  <si>
    <t>Вес, рост</t>
  </si>
  <si>
    <t>Ожирение (особенно абдоминального типа) как правило способствует усугублению ПБ.</t>
  </si>
  <si>
    <t>Образование, профессия</t>
  </si>
  <si>
    <t>Уровень медико-биологических знаний</t>
  </si>
  <si>
    <t>Есть ли псориаз на волосистой части головы (ВЧГ)? Его течение и тяжесть.</t>
  </si>
  <si>
    <t>Есть ли псориатическое поражение ногтей? Его течение и тяжесть.</t>
  </si>
  <si>
    <t>Сезон ухудшения ПБ</t>
  </si>
  <si>
    <t>Имеет кто-либо из Ваших родственников хронические кожные заболевания (ПБ, атопический дерматит и т.п.)</t>
  </si>
  <si>
    <t>Дополнительная информация по ПБ</t>
  </si>
  <si>
    <t>Если ли самостоятельные (не связанные псориатическими проявлениями) грибковые поражения кожи и/или ногтей?</t>
  </si>
  <si>
    <t>Если ли на коже папилломы или бородавки?</t>
  </si>
  <si>
    <t>Дополнительная информация по дерматологическим заболеваниям.</t>
  </si>
  <si>
    <t>Гипосекреция соляной кислоты = гипохлоргидрия (основной этиологический фактор у пожилых пациентов).</t>
  </si>
  <si>
    <t xml:space="preserve">Если есть бактериальная и (или) грибковая стоматологическая хроника, то ее лечение нужно проводить до курса лечения тонкокишечного СИБР. </t>
  </si>
  <si>
    <t xml:space="preserve">Если есть бактериальная и (или) грибковая хроника ВДП, то ее лечение нужно проводить до курса лечения тонкокишечного СИБР. </t>
  </si>
  <si>
    <t>Варианты образцов - мазок с кожи, отделяемое зубодесневого кармана, мазок с ВДП, желчь, биоптат, аспират или мазок со слизистой тонкой кишки.</t>
  </si>
  <si>
    <t>Уреазный экспресс-тест биоптата</t>
  </si>
  <si>
    <t>Иммуноглобулины класса A (IgA)</t>
  </si>
  <si>
    <t>Антитела к деамидированным пептидам глиадина, IgG (Deamidated Gliadin Peptide (DGP) Antibodies, IgG).</t>
  </si>
  <si>
    <t>Антитела к деамидированным пептидам глиадина, IgA (Deamidated Gliadin Peptide (DGP) Antibodies, IgA).</t>
  </si>
  <si>
    <t>Антитела к ретикулину IgA и IgG (Reticulin Antibody IgA&amp;IgG, ARA)</t>
  </si>
  <si>
    <t>7.14</t>
  </si>
  <si>
    <t>7.15</t>
  </si>
  <si>
    <t>7.16</t>
  </si>
  <si>
    <t>7.17</t>
  </si>
  <si>
    <t>7.18</t>
  </si>
  <si>
    <t>Генетическая панель «2 genes» My Genetics</t>
  </si>
  <si>
    <t>Одновременная проверка генетически обусловленной переносимости лактозы и глютена</t>
  </si>
  <si>
    <t>42-018</t>
  </si>
  <si>
    <t>11.17</t>
  </si>
  <si>
    <t xml:space="preserve">Соблюдение режима после курса </t>
  </si>
  <si>
    <t>11.18</t>
  </si>
  <si>
    <t>Изменения в самочувствии во время и после курса (вес, стул и т.п.)</t>
  </si>
  <si>
    <t>11.19</t>
  </si>
  <si>
    <t>https://www.gogym.fit/tpost/ub1rcv3ut1-20-luchshih-fitnes-prilozhenii-2024-goda</t>
  </si>
  <si>
    <t>Сравнительное описание тестов.</t>
  </si>
  <si>
    <t>Самочувствие (дневник симптомов, symptom tracker). (кроме псориатической болезни).  Дневник. Возможно, ведение планов и дневников по 1.13, 1.14. 1.15, 1.16 и 1.17</t>
  </si>
  <si>
    <t>Хеликс 40-063 (включает 02-014)</t>
  </si>
  <si>
    <t>Либо во время кратковременной внутрижелудочной ph-метрии.</t>
  </si>
  <si>
    <t>Например в Поликлиника 1.</t>
  </si>
  <si>
    <t>474-Ф</t>
  </si>
  <si>
    <t>Присутствие зеленящих стрептококков (VGS) в ротовой полости и ВДП в количестве менее 10е4 считается нормой и не указывается в результатах анализа. Чтобы получить информацию об их присутствии и чувствительности необходимо указать в направлении: «Предполагаемая причина воспаления – зеленящие стрептококки». В Инвитро это не реализовано (информация ведущего специалиста).</t>
  </si>
  <si>
    <t>https://vk.com/apasep</t>
  </si>
  <si>
    <t>Аппликационные пробы</t>
  </si>
  <si>
    <t>Кожная реакция на пищевые аллергены</t>
  </si>
  <si>
    <t>Оценка уровня антител IgE в крови к пищевым аллергенам</t>
  </si>
  <si>
    <t>Калий, натрий, хлор в сыворотке крови (К+, Potassium, Na+, Sodium, Сl-, Chloride, Serum).</t>
  </si>
  <si>
    <t xml:space="preserve">Биоматериал: мазок тонкокишечной биопленки.
См. раздел 6 (справочный). Результаты (ссылки на результаты) размещать только здесь. </t>
  </si>
  <si>
    <t>Биохимический анализ крови. Далее (4.3 - 4.18) перечень анализов, из которых он состоит.</t>
  </si>
  <si>
    <t>4.22 = 4.22a + 4.22b + 4.22c</t>
  </si>
  <si>
    <t>4.20 = 4.21 + 4.22 + 4.23 + 4.24</t>
  </si>
  <si>
    <t>4.15 = 4.16 + 4.17 + 4.18</t>
  </si>
  <si>
    <t>5.1</t>
  </si>
  <si>
    <t>5.2</t>
  </si>
  <si>
    <t>5.3</t>
  </si>
  <si>
    <t>5.4</t>
  </si>
  <si>
    <t>5.5</t>
  </si>
  <si>
    <t>5.6</t>
  </si>
  <si>
    <t>Отбор образца - отделяемого зубо-десневого кармана для 5.3.</t>
  </si>
  <si>
    <t>Антитела класса IgА к тканевой трансглютаминазе (anti- tissue transglutaminase IgА, tTG)</t>
  </si>
  <si>
    <t>Толерантность к лактозе (кровь)</t>
  </si>
  <si>
    <t>9.1</t>
  </si>
  <si>
    <t xml:space="preserve">Инфекционные заболевания, психические заболевания и т.п. </t>
  </si>
  <si>
    <t>Есть ли какие-либо другие кожные заболевания (помимо перечисленных выше)?</t>
  </si>
  <si>
    <t>2.24</t>
  </si>
  <si>
    <t>2.27</t>
  </si>
  <si>
    <t>2.28</t>
  </si>
  <si>
    <t>Вопрос для женщин. Беременны ли вы? Или возможно, кормящая грудью мама?</t>
  </si>
  <si>
    <t>Дополнительная информация, которую вы считаете важным сообщить</t>
  </si>
  <si>
    <t xml:space="preserve">Алкогольные напитки, кофе, пасленовые и др. </t>
  </si>
  <si>
    <t>Водородный дыхательный тест с лактулозой для определения тонкокишечного СИБР. 
Однако не позволяет определить какие именно бактерии в избытке заселили тонкую кишку. Позволяет контролировать эффективность диеты, рекомендуемой при тонкокишечном СИБР. Неинвазивный тест с достоверностью 80-90% позволяет определить наличие и тяжесть тонкокишечного СИБР. Такой же тест для определения толерантности к фруктозе, сахарозе, лактозе, глюкозе и др. выполняется с использованием одного из этих веществ вместо лактулозы.</t>
  </si>
  <si>
    <t>1304СИБР</t>
  </si>
  <si>
    <t>Вся поверхность тела оценивается в 100 ваших ладоней. Поверхность кожи на голове оценивается в 10 ладоней, рук – 20, туловища – 30 и ног – 40.</t>
  </si>
  <si>
    <t>Где делать (коды и линки на тесты).</t>
  </si>
  <si>
    <t>Болезни стоматологические</t>
  </si>
  <si>
    <t>Инвитро</t>
  </si>
  <si>
    <t>Хеликс</t>
  </si>
  <si>
    <t>Болезни верхних дыхательных путей (ВДП)</t>
  </si>
  <si>
    <t>6.1</t>
  </si>
  <si>
    <t>Болезни гепатобилиарной системы (печень, желчный пузырь и протоки)</t>
  </si>
  <si>
    <t>6.2</t>
  </si>
  <si>
    <t>Болезни поджелудочной железы</t>
  </si>
  <si>
    <t>6.3</t>
  </si>
  <si>
    <t>Болезни желудочно-кишечного тракта</t>
  </si>
  <si>
    <t>6.4</t>
  </si>
  <si>
    <t>НМХЦ</t>
  </si>
  <si>
    <t>009-9-6, 009-9-8, 009-9-10</t>
  </si>
  <si>
    <t>УЗИ органов брюшной полости и почек (печень, желчный пузырь, поджелудочная железа, селезенка, почки) (описание и медцентры на КиМ).</t>
  </si>
  <si>
    <t>Исследование уровня желчных кислот в крови (описание и медцентры на КиМ)</t>
  </si>
  <si>
    <t>НМХЦ 002-4-84;</t>
  </si>
  <si>
    <t>Тест на кислотность желудочного сока ( = pH-метрия желудка) (описание и медцентры на КиМ)</t>
  </si>
  <si>
    <t>Это возможно путем измерения ph во время ЭГДС.</t>
  </si>
  <si>
    <t>Тест на пищевые аллергены</t>
  </si>
  <si>
    <t>НМХЦ -  009-14-128.</t>
  </si>
  <si>
    <t>Во время ЭГДС также может быть взят биоптат на исследование.</t>
  </si>
  <si>
    <t>НМХЦ 009-11-13</t>
  </si>
  <si>
    <t>Тест на проницаемость тонкой кишки</t>
  </si>
  <si>
    <t>вначале два 009-7-12 и 009-7-30, и, если будет отклонение от нормы, то 009-7-26 и 009-7-27. Но проще сделать все 4 теста сразу.</t>
  </si>
  <si>
    <t>Вначале два (271 и 45), и если будет отклонение от нормы, то комплекс ОБС62 (кроме двух сделанных)</t>
  </si>
  <si>
    <t>Отбор образца - отделяемого ВДП (мазок, мокрота) для 5.6.</t>
  </si>
  <si>
    <t xml:space="preserve">Посев на аэробную микрофлору и определение чувствительности к антибиотикам.
</t>
  </si>
  <si>
    <t>Острая сердечнососудистая патология и легочная недостаточность, требующая неотложной интенсивной терапии</t>
  </si>
  <si>
    <t>7.6</t>
  </si>
  <si>
    <t>2-я половина беременности</t>
  </si>
  <si>
    <t>Относительные</t>
  </si>
  <si>
    <t>7.7</t>
  </si>
  <si>
    <t>см</t>
  </si>
  <si>
    <t>7.8</t>
  </si>
  <si>
    <t xml:space="preserve">Желчно-каменная болезнь  </t>
  </si>
  <si>
    <t>7.9</t>
  </si>
  <si>
    <t xml:space="preserve">Мочекаменная болезнь  </t>
  </si>
  <si>
    <t>7.10</t>
  </si>
  <si>
    <t xml:space="preserve">Диабет I типа  </t>
  </si>
  <si>
    <t>7.11</t>
  </si>
  <si>
    <t>Гипертонический криз</t>
  </si>
  <si>
    <t>7.12</t>
  </si>
  <si>
    <t>Обострение геморроя</t>
  </si>
  <si>
    <t>7.13</t>
  </si>
  <si>
    <t>1-я половина беременности</t>
  </si>
  <si>
    <t>Посев на анаэробную микрофлору и определение чувствительности к антибиотикам (Anaerobic culture, Routine. Bacteria Identification and Susceptibility)</t>
  </si>
  <si>
    <t>10-043</t>
  </si>
  <si>
    <t xml:space="preserve">Варианты образцов - мазок с кожи, отделяемое зубодесневого кармана, мазок с ВДП, желчь, биоптат, аспират или мазок со слизистой тонкой кишки. </t>
  </si>
  <si>
    <t xml:space="preserve">Посевы и тесты образца - 6.1 (на анаэробные бактерии) и 6.4(на грибы). </t>
  </si>
  <si>
    <t>475МИК</t>
  </si>
  <si>
    <t>442CF</t>
  </si>
  <si>
    <t>Посев на дрожжевые грибы (родов Candida, Cryptococcus) с определением чувствительности к 7 антимикотическим препаратам (Yeast Culture. Identification and Susceptibility Testing for 7 Antimycotic Agents)</t>
  </si>
  <si>
    <t>467-Ф</t>
  </si>
  <si>
    <t>Посев отделяемого (раны) и тканей на микрофлору, определение чувствительности к антимикробным препаратам и бактериофагам</t>
  </si>
  <si>
    <t xml:space="preserve">Посевы и тесты образца - 6.1 (на аэробные бактерии) и 6.4 (на грибы). </t>
  </si>
  <si>
    <t>9.11</t>
  </si>
  <si>
    <t>9.6a</t>
  </si>
  <si>
    <t>9.12</t>
  </si>
  <si>
    <t>Во время 9.9 или 9.10</t>
  </si>
  <si>
    <t>Посевы желчи на микрофлору и определение чувствительности к антимикробным препаратам</t>
  </si>
  <si>
    <t>ЭГДС (описание и медцентры на КиМ).</t>
  </si>
  <si>
    <t>Дуоденальное зондирование (описание и медцентры на КиМ).</t>
  </si>
  <si>
    <t>02-012</t>
  </si>
  <si>
    <t>009-1-20</t>
  </si>
  <si>
    <t>Тест на простейшие (включая бластоцисты)</t>
  </si>
  <si>
    <t>159ПРО.</t>
  </si>
  <si>
    <t>A26.19.011.001</t>
  </si>
  <si>
    <t>Тест на гельминты</t>
  </si>
  <si>
    <t xml:space="preserve">159ЯГ </t>
  </si>
  <si>
    <t>02-056</t>
  </si>
  <si>
    <t>Кроме перечисленных в разделе 9.</t>
  </si>
  <si>
    <t>Посевы и тесты образца тонкокишечной пристеночной биопленки: 6.1 (аэробы), 6.2 (анаэробы), 6.4 (грибы)</t>
  </si>
  <si>
    <t xml:space="preserve">ЭГДС для проксимального СИБР-теста в тонкой кишке. </t>
  </si>
  <si>
    <t>Тесты на тонкокишечный СИБР. Сложный, но достоверный (10.8 и 10.9) и простой, но косвенный (10.10).</t>
  </si>
  <si>
    <t xml:space="preserve">Анатомические изменения в тонкой кишке, способствующие задержке движения  содержимого  </t>
  </si>
  <si>
    <t>8.1</t>
  </si>
  <si>
    <t xml:space="preserve">Болезнь Крона  </t>
  </si>
  <si>
    <t>8.2</t>
  </si>
  <si>
    <t xml:space="preserve">Дивертикулярная болезнь  </t>
  </si>
  <si>
    <t>8.3</t>
  </si>
  <si>
    <t>Стриктура кишечника</t>
  </si>
  <si>
    <t>8.4</t>
  </si>
  <si>
    <t>Кишечные лимфомы</t>
  </si>
  <si>
    <t>8.5</t>
  </si>
  <si>
    <t xml:space="preserve">Синдром короткой кишки  </t>
  </si>
  <si>
    <t>8.6</t>
  </si>
  <si>
    <t xml:space="preserve">Гастроеюнальные анастомозы  </t>
  </si>
  <si>
    <t>8.7</t>
  </si>
  <si>
    <t>8.8</t>
  </si>
  <si>
    <t>Бактериальные инфекции гепатобилиарной системы (холангит, холецистит) и др.</t>
  </si>
  <si>
    <t>см,</t>
  </si>
  <si>
    <t>Хронические бактериальные инфекции ВДП</t>
  </si>
  <si>
    <t>Нарушения перистальтики пищеварительного тракта</t>
  </si>
  <si>
    <t>Нарушения метаболизма желчных кислот</t>
  </si>
  <si>
    <t>Хронический панкреатит</t>
  </si>
  <si>
    <t>Целиакия</t>
  </si>
  <si>
    <t>Кишечные паразитарные заболевания</t>
  </si>
  <si>
    <t>Кишечные бактериальные инфекции, вероятность которых повышается из-за систематического несоблюдения рекомендаций по выбору, приготовлению и хранению продуктов.</t>
  </si>
  <si>
    <t>Прием ингибиторов протонной помпы (омепразол, ранитидин и др.), что способствует гипосекреции соляной кислоты.</t>
  </si>
  <si>
    <t>Диабетическая нейропатия</t>
  </si>
  <si>
    <t>Амилоидоз</t>
  </si>
  <si>
    <t>Системная склеродермия</t>
  </si>
  <si>
    <t>Гипотиреоидизм</t>
  </si>
  <si>
    <t>Прием иммунодепрессантов</t>
  </si>
  <si>
    <t>Дефицит IgA</t>
  </si>
  <si>
    <t>Гипогаммаглобулинемия</t>
  </si>
  <si>
    <t xml:space="preserve">Наличие проблем с позвоночником может влиять на иннервацию кишечника (см. гл.8 книги Джона Пегано)  </t>
  </si>
  <si>
    <t>Дополнительная информация</t>
  </si>
  <si>
    <t>10.1</t>
  </si>
  <si>
    <t>Соблюдаете (соблюдали) режим? Опишите или дайте ссылку на точное описание.</t>
  </si>
  <si>
    <t xml:space="preserve"> </t>
  </si>
  <si>
    <t>10.2</t>
  </si>
  <si>
    <t>Ежедневная диета. Опишите или дайте ссылку на точное описание.</t>
  </si>
  <si>
    <t>10.3</t>
  </si>
  <si>
    <t>10.4</t>
  </si>
  <si>
    <t>10.5</t>
  </si>
  <si>
    <t>Тюбаж</t>
  </si>
  <si>
    <t>10.6</t>
  </si>
  <si>
    <t>При абдоминальном ожирении рекомендуются регулярные упражнения для пресса. В йоге это Уддияна Бандха и некоторые другие.</t>
  </si>
  <si>
    <t>10.7</t>
  </si>
  <si>
    <t>10.8</t>
  </si>
  <si>
    <t>Год и месяц, когда перешли на режим</t>
  </si>
  <si>
    <t>10.9</t>
  </si>
  <si>
    <t>Период, в течение которого находитесь (находились) на режиме</t>
  </si>
  <si>
    <t>10.10</t>
  </si>
  <si>
    <t>10.11</t>
  </si>
  <si>
    <t>Дата – PASI, описание*</t>
  </si>
  <si>
    <t>10.12</t>
  </si>
  <si>
    <t>Изменения ПБ во время соблюдения режима.</t>
  </si>
  <si>
    <t>Вредные привычки (табак, алкоголь, наркотики и т.п.)</t>
  </si>
  <si>
    <t>Знакомы ли с методикой Джона Пегано, изложенной в книге «Лечеиие псориаза – естественный путь»? Есть ли опыт следования этой методике? Есть ли у Вас эта книга?</t>
  </si>
  <si>
    <t>* Приложите фото наиболее характерных мест или дайте ссылку</t>
  </si>
  <si>
    <t>11.1</t>
  </si>
  <si>
    <t>11.2</t>
  </si>
  <si>
    <t>11.3</t>
  </si>
  <si>
    <t>11.4</t>
  </si>
  <si>
    <t>Фаги</t>
  </si>
  <si>
    <t>11.5</t>
  </si>
  <si>
    <t>Антимикотики</t>
  </si>
  <si>
    <t>11.6</t>
  </si>
  <si>
    <t>Антибиотики</t>
  </si>
  <si>
    <t>11.7</t>
  </si>
  <si>
    <t>Энтеросорбенты</t>
  </si>
  <si>
    <t>11.8</t>
  </si>
  <si>
    <t>Наружные средства</t>
  </si>
  <si>
    <t>11.9</t>
  </si>
  <si>
    <t>Другие препараты или процедуры</t>
  </si>
  <si>
    <t>11.10</t>
  </si>
  <si>
    <t>Оценка ПБ на начало курса (в.т.ч. по PASI)</t>
  </si>
  <si>
    <t>11.11</t>
  </si>
  <si>
    <t>Изменения ПБ во время курса</t>
  </si>
  <si>
    <t>11.12</t>
  </si>
  <si>
    <t>Оценка ПБ на конец курса.</t>
  </si>
  <si>
    <t>11.13</t>
  </si>
  <si>
    <t>Изменения ПБ в течение 2-х недель после курса</t>
  </si>
  <si>
    <t>11.14</t>
  </si>
  <si>
    <t>Оценка ПБ через 2 недели после курса</t>
  </si>
  <si>
    <t>11.15</t>
  </si>
  <si>
    <t xml:space="preserve">Изменения ПБ после этой даты </t>
  </si>
  <si>
    <t>11.16</t>
  </si>
  <si>
    <t xml:space="preserve">Оценка ПБ через 6 недель после  курса </t>
  </si>
  <si>
    <t>Вопросы и тесты</t>
  </si>
  <si>
    <t>Этот же вопрос есть в разделе 13.</t>
  </si>
  <si>
    <t>2.20</t>
  </si>
  <si>
    <t>Пищевая панель Immulite (20 пищевых аллергенов) (Food Panel), IgE</t>
  </si>
  <si>
    <t xml:space="preserve">Провериться на пищевые аллергены, на которые может быть 
а) кожная реакция 
б) пищевая непереносимость. 
Это необходимо для формирования индивидуальной диеты.  </t>
  </si>
  <si>
    <t xml:space="preserve">электрокоагуляция </t>
  </si>
  <si>
    <t>Наличие кожных вирусных заболеваний, таких как ВПЧ (HPV), провоцирует появление новых псориатических пятен и усугубляет тяжесть уже существующих. В первую очередь следует удалить папилломы и бородавки с пальцев и ладоней! 
Оптимальные методы удаления:</t>
  </si>
  <si>
    <t>Постоянный режим</t>
  </si>
  <si>
    <t xml:space="preserve">12 </t>
  </si>
  <si>
    <t>12</t>
  </si>
  <si>
    <t>Процедуры по очищению гепатобилиарной системы.
Какие и как часто?</t>
  </si>
  <si>
    <t>12.18</t>
  </si>
  <si>
    <t>Медкарта (обследования, консультации, назначения). План и дневник. Возможно включает самостоятельное ведение планов и дневников по 1.12, 1.13, 1.14. 1.15). Формат EMR, EHR или PHR (оптимальный).</t>
  </si>
  <si>
    <t>2.25</t>
  </si>
  <si>
    <t>2.26</t>
  </si>
  <si>
    <t>Если вы длительно (последовательно или с перерывом) соблюдали несколько разных режимов, то сделайте копию это листа с названием Basic reg2, Basic reg3 и т.д. и заполните их.</t>
  </si>
  <si>
    <t>Процедуры по очищению кишечника.
Какие и как часто?</t>
  </si>
  <si>
    <t xml:space="preserve"> 12.8</t>
  </si>
  <si>
    <t>12.19</t>
  </si>
  <si>
    <t>12.20</t>
  </si>
  <si>
    <t xml:space="preserve"> 12.3</t>
  </si>
  <si>
    <t xml:space="preserve"> 12.5</t>
  </si>
  <si>
    <t>12.6.2</t>
  </si>
  <si>
    <t>12.6.3</t>
  </si>
  <si>
    <t>12.6.4</t>
  </si>
  <si>
    <t xml:space="preserve"> 12.9</t>
  </si>
  <si>
    <t>12.21</t>
  </si>
  <si>
    <t>12.22</t>
  </si>
  <si>
    <t>Есть ли (были ли) какие-то серьезные ухудшения самочувствия в связи с соблюдением режима?</t>
  </si>
  <si>
    <t>Прием лекарства. Какие и как часто?</t>
  </si>
  <si>
    <t>Процедуры. Какие и как часто? (Помимо 12.6 и 12.7)</t>
  </si>
  <si>
    <t>Ведете ли дневник ПБ?</t>
  </si>
  <si>
    <t xml:space="preserve">Ведете ли дневник симптомов (symptom tracker), кроме ПБ.  </t>
  </si>
  <si>
    <t>Опорожнение. Есть ли какие-либо проблемы? Ежедневно ли? Ведете ли дневник?</t>
  </si>
  <si>
    <t>Сон. Какой распорядок? Есть ли проблемы? Ведете ли дневник?</t>
  </si>
  <si>
    <t>Физические упражнения. 
Какие и как часто? Планируете? Ведете дневник?</t>
  </si>
  <si>
    <t>Йога. 
Какие упражнения и как часто? Планируете? Ведете дневник?</t>
  </si>
  <si>
    <t>Ежедневная диета. Опишите или дайте ссылку на точное описание. Планируете? Ведете дневник?</t>
  </si>
  <si>
    <t>Разгрузочные периоды (строгая диета, голодание и т.п.). Какие и как часто? Планируете? Ведете дневник?</t>
  </si>
  <si>
    <t>Если прекратили соблюдать режим, то укажите причины.</t>
  </si>
  <si>
    <t xml:space="preserve">Состояние ПБ перед началом режима </t>
  </si>
  <si>
    <t xml:space="preserve">Если прекратили соблюдать режим, то оцените состояние ПБ после этого. </t>
  </si>
  <si>
    <t>Мой Email -  psorias.info@gmail.com.</t>
  </si>
  <si>
    <t xml:space="preserve">Храните и заполняйте Анкету и все дополнительные файлы в директории на своем компьютере. По завершении разместите эту директорию на своем Google диске и предоставьте к ней доступ для моего E-mail. </t>
  </si>
  <si>
    <t>Пришлите файл с заполненной Анкетой и дополнительные файлы на мой Email.</t>
  </si>
  <si>
    <t>1.6</t>
  </si>
  <si>
    <t>1.7</t>
  </si>
  <si>
    <t>1.7.1</t>
  </si>
  <si>
    <t>1.7.2</t>
  </si>
  <si>
    <t>1.8</t>
  </si>
  <si>
    <t>1.9</t>
  </si>
  <si>
    <t>На данный момент не реализован в РФ.</t>
  </si>
  <si>
    <t>11.21</t>
  </si>
  <si>
    <t>11.22</t>
  </si>
  <si>
    <t>11.23</t>
  </si>
  <si>
    <t>11.24</t>
  </si>
  <si>
    <t>12.1</t>
  </si>
  <si>
    <t>12.2</t>
  </si>
  <si>
    <t>12.4</t>
  </si>
  <si>
    <t>12.6</t>
  </si>
  <si>
    <t>12.6.1</t>
  </si>
  <si>
    <t>12.7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</si>
  <si>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</si>
  <si>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</si>
  <si>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</si>
  <si>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</si>
  <si>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</si>
  <si>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</si>
  <si>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</si>
  <si>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</si>
  <si>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</si>
  <si>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</si>
  <si>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</si>
  <si>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</si>
  <si>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</si>
  <si>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</si>
  <si>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</si>
  <si>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</si>
  <si>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</si>
  <si>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</si>
  <si>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13.12</t>
  </si>
  <si>
    <t>13.13</t>
  </si>
  <si>
    <t>13.11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</si>
  <si>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</si>
  <si>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</si>
  <si>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</si>
  <si>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</si>
  <si>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</si>
  <si>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</si>
  <si>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</si>
  <si>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</si>
  <si>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</si>
  <si>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</si>
  <si>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</si>
  <si>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</si>
  <si>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</si>
  <si>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</si>
  <si>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</si>
  <si>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</si>
  <si>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</si>
  <si>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</si>
  <si>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</si>
  <si>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</si>
  <si>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4.25</t>
  </si>
  <si>
    <t>10.3a</t>
  </si>
  <si>
    <t>**</t>
  </si>
  <si>
    <t>** Пользуетесь приложением - предоставьте доступ на чтение.</t>
  </si>
  <si>
    <t xml:space="preserve">Противопоказания к процедуре кишечный лаваж  </t>
  </si>
  <si>
    <t>см. статью «Что такое кишечный лаваж?»</t>
  </si>
  <si>
    <t>Ответы</t>
  </si>
  <si>
    <t>PASI (это пример)</t>
  </si>
  <si>
    <t>Ладони</t>
  </si>
  <si>
    <t>Часть тела</t>
  </si>
  <si>
    <t>Всего</t>
  </si>
  <si>
    <t>Псориаз</t>
  </si>
  <si>
    <t>Псориаз в %%</t>
  </si>
  <si>
    <t>Охват</t>
  </si>
  <si>
    <t>Крас-нота</t>
  </si>
  <si>
    <t>Шелу-шение</t>
  </si>
  <si>
    <t>Утол-щение</t>
  </si>
  <si>
    <t>Голова</t>
  </si>
  <si>
    <t>Руки</t>
  </si>
  <si>
    <t>Туловище</t>
  </si>
  <si>
    <t>Ноги</t>
  </si>
  <si>
    <t>Итого</t>
  </si>
  <si>
    <t>PASI-1 (Ваше состояние)</t>
  </si>
  <si>
    <t xml:space="preserve">Забор биоптата слизистой желудка (12-типерстной кишки) во время ЭГДС для 8.8 </t>
  </si>
  <si>
    <t xml:space="preserve">Первоначально рекомендуется выполнение неинвазивных тестов 8.2, 8.3 и 8.4 (возможно 8.5).   Но если показана ЭГДС (или есть сомнения в результатах неинвазивных тестов), то выполняются 8.6, 8.7 и 8.8. </t>
  </si>
  <si>
    <t>Ответы. («да» и подробное описание или ссылка на описание данное ранее в этой Анкете), «нет» или «неизвестно»</t>
  </si>
  <si>
    <t>Продукты питания или их компоненты, на которые есть аллергическая реакция (помимо ПБ)</t>
  </si>
  <si>
    <t>Продукты питания или их компоненты, после приема которых происходит ухудшение ПБ</t>
  </si>
  <si>
    <t>Продукты питания или их компоненты, отрицательно влияющие на пищеварение.</t>
  </si>
  <si>
    <t>Косвенная (10.4 и 10.5) и более точная (10.6) оценка макромолекулярной тонкокишечной проницаемости.</t>
  </si>
</sst>
</file>

<file path=xl/styles.xml><?xml version="1.0" encoding="utf-8"?>
<styleSheet xmlns="http://schemas.openxmlformats.org/spreadsheetml/2006/main">
  <fonts count="42">
    <font>
      <sz val="12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color indexed="12"/>
      <name val="Arial Cyr"/>
      <charset val="204"/>
    </font>
    <font>
      <sz val="8"/>
      <name val="Arial Cyr"/>
      <charset val="204"/>
    </font>
    <font>
      <sz val="8"/>
      <color indexed="81"/>
      <name val="Tahoma"/>
      <charset val="204"/>
    </font>
    <font>
      <b/>
      <sz val="16"/>
      <name val="Times New Roman"/>
      <family val="1"/>
      <charset val="204"/>
    </font>
    <font>
      <b/>
      <u/>
      <sz val="12"/>
      <color indexed="12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indexed="62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52"/>
      <name val="Arial"/>
      <family val="2"/>
      <charset val="204"/>
    </font>
    <font>
      <sz val="10"/>
      <color indexed="8"/>
      <name val="Arial"/>
    </font>
    <font>
      <b/>
      <sz val="15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8"/>
      <color indexed="8"/>
      <name val="Arial"/>
      <family val="2"/>
      <charset val="204"/>
    </font>
    <font>
      <sz val="11"/>
      <color indexed="60"/>
      <name val="Arial"/>
      <family val="2"/>
      <charset val="204"/>
    </font>
    <font>
      <sz val="11"/>
      <color indexed="20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17"/>
      <name val="Arial"/>
      <family val="2"/>
      <charset val="204"/>
    </font>
    <font>
      <sz val="8"/>
      <name val="Arial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48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44"/>
      </patternFill>
    </fill>
    <fill>
      <patternFill patternType="solid">
        <fgColor indexed="15"/>
        <bgColor indexed="15"/>
      </patternFill>
    </fill>
    <fill>
      <patternFill patternType="solid">
        <fgColor indexed="43"/>
        <bgColor indexed="43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40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2" fillId="3" borderId="1" applyNumberFormat="0" applyAlignment="0" applyProtection="0"/>
    <xf numFmtId="0" fontId="13" fillId="15" borderId="2" applyNumberFormat="0" applyAlignment="0" applyProtection="0"/>
    <xf numFmtId="0" fontId="14" fillId="15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16" borderId="7" applyNumberFormat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15" fillId="0" borderId="0"/>
    <xf numFmtId="0" fontId="22" fillId="18" borderId="0" applyNumberFormat="0" applyBorder="0" applyAlignment="0" applyProtection="0"/>
    <xf numFmtId="0" fontId="23" fillId="0" borderId="0" applyNumberFormat="0" applyFill="0" applyBorder="0" applyAlignment="0" applyProtection="0"/>
    <xf numFmtId="0" fontId="15" fillId="4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</cellStyleXfs>
  <cellXfs count="216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3" fillId="0" borderId="10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4" fillId="0" borderId="10" xfId="28" applyFont="1" applyBorder="1" applyAlignment="1" applyProtection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4" fillId="0" borderId="10" xfId="28" applyFont="1" applyBorder="1" applyAlignment="1" applyProtection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11" xfId="0" applyFont="1" applyBorder="1" applyAlignment="1">
      <alignment horizontal="left" vertical="top" wrapText="1"/>
    </xf>
    <xf numFmtId="0" fontId="5" fillId="0" borderId="10" xfId="28" applyBorder="1" applyAlignment="1" applyProtection="1">
      <alignment horizontal="left" vertical="top" wrapText="1"/>
    </xf>
    <xf numFmtId="0" fontId="4" fillId="0" borderId="11" xfId="28" applyFont="1" applyBorder="1" applyAlignment="1" applyProtection="1">
      <alignment horizontal="left" vertical="top" wrapText="1"/>
    </xf>
    <xf numFmtId="49" fontId="3" fillId="0" borderId="10" xfId="0" applyNumberFormat="1" applyFont="1" applyBorder="1" applyAlignment="1">
      <alignment horizontal="right" vertical="top" wrapText="1"/>
    </xf>
    <xf numFmtId="49" fontId="1" fillId="0" borderId="10" xfId="0" applyNumberFormat="1" applyFont="1" applyBorder="1" applyAlignment="1">
      <alignment horizontal="right" vertical="top" wrapText="1"/>
    </xf>
    <xf numFmtId="0" fontId="2" fillId="0" borderId="12" xfId="0" applyFont="1" applyBorder="1" applyAlignment="1">
      <alignment vertical="top" wrapText="1"/>
    </xf>
    <xf numFmtId="49" fontId="1" fillId="0" borderId="12" xfId="0" applyNumberFormat="1" applyFont="1" applyBorder="1" applyAlignment="1">
      <alignment horizontal="right" vertical="top" wrapText="1"/>
    </xf>
    <xf numFmtId="0" fontId="1" fillId="0" borderId="13" xfId="0" applyFont="1" applyBorder="1" applyAlignment="1">
      <alignment vertical="top" wrapText="1"/>
    </xf>
    <xf numFmtId="49" fontId="1" fillId="0" borderId="11" xfId="0" applyNumberFormat="1" applyFont="1" applyBorder="1" applyAlignment="1">
      <alignment horizontal="right" vertical="top" wrapText="1"/>
    </xf>
    <xf numFmtId="49" fontId="3" fillId="0" borderId="12" xfId="0" applyNumberFormat="1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28" fillId="0" borderId="0" xfId="37" applyFont="1" applyAlignment="1">
      <alignment vertical="top"/>
    </xf>
    <xf numFmtId="0" fontId="29" fillId="0" borderId="10" xfId="37" applyFont="1" applyBorder="1" applyAlignment="1">
      <alignment vertical="top" wrapText="1"/>
    </xf>
    <xf numFmtId="0" fontId="30" fillId="0" borderId="0" xfId="37" applyFont="1" applyAlignment="1">
      <alignment vertical="top" wrapText="1"/>
    </xf>
    <xf numFmtId="0" fontId="30" fillId="0" borderId="0" xfId="37" applyFont="1" applyAlignment="1">
      <alignment vertical="top"/>
    </xf>
    <xf numFmtId="49" fontId="31" fillId="0" borderId="10" xfId="37" applyNumberFormat="1" applyFont="1" applyBorder="1" applyAlignment="1">
      <alignment horizontal="right" vertical="top" wrapText="1"/>
    </xf>
    <xf numFmtId="0" fontId="31" fillId="0" borderId="10" xfId="37" applyFont="1" applyBorder="1" applyAlignment="1">
      <alignment vertical="top" wrapText="1"/>
    </xf>
    <xf numFmtId="0" fontId="4" fillId="0" borderId="10" xfId="37" applyFont="1" applyBorder="1" applyAlignment="1">
      <alignment vertical="top" wrapText="1"/>
    </xf>
    <xf numFmtId="49" fontId="30" fillId="0" borderId="0" xfId="37" applyNumberFormat="1" applyFont="1" applyAlignment="1">
      <alignment horizontal="right" vertical="top" wrapText="1"/>
    </xf>
    <xf numFmtId="0" fontId="29" fillId="0" borderId="0" xfId="37" applyFont="1" applyAlignment="1">
      <alignment vertical="top" wrapText="1"/>
    </xf>
    <xf numFmtId="0" fontId="32" fillId="0" borderId="0" xfId="37" applyFont="1" applyAlignment="1">
      <alignment vertical="top" wrapText="1"/>
    </xf>
    <xf numFmtId="0" fontId="9" fillId="0" borderId="0" xfId="37" applyFont="1" applyAlignment="1">
      <alignment vertical="top" wrapText="1"/>
    </xf>
    <xf numFmtId="0" fontId="31" fillId="0" borderId="0" xfId="37" applyFont="1" applyAlignment="1">
      <alignment vertical="top" wrapText="1"/>
    </xf>
    <xf numFmtId="0" fontId="33" fillId="0" borderId="0" xfId="37" applyFont="1" applyAlignment="1">
      <alignment vertical="top" wrapText="1"/>
    </xf>
    <xf numFmtId="0" fontId="4" fillId="0" borderId="0" xfId="37" applyFont="1" applyAlignment="1">
      <alignment vertical="top" wrapText="1"/>
    </xf>
    <xf numFmtId="0" fontId="31" fillId="0" borderId="0" xfId="37" applyFont="1" applyAlignment="1">
      <alignment vertical="top"/>
    </xf>
    <xf numFmtId="0" fontId="31" fillId="0" borderId="10" xfId="37" applyFont="1" applyBorder="1" applyAlignment="1">
      <alignment horizontal="left" vertical="top" wrapText="1"/>
    </xf>
    <xf numFmtId="0" fontId="28" fillId="0" borderId="0" xfId="37" applyFont="1" applyFill="1" applyAlignment="1">
      <alignment vertical="top" wrapText="1"/>
    </xf>
    <xf numFmtId="0" fontId="34" fillId="0" borderId="0" xfId="37" applyFont="1" applyFill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28" fillId="0" borderId="0" xfId="37" applyFont="1" applyAlignment="1">
      <alignment vertical="top" wrapText="1"/>
    </xf>
    <xf numFmtId="0" fontId="30" fillId="0" borderId="10" xfId="37" applyFont="1" applyBorder="1" applyAlignment="1">
      <alignment vertical="top" wrapText="1"/>
    </xf>
    <xf numFmtId="0" fontId="4" fillId="0" borderId="0" xfId="28" applyFont="1" applyAlignment="1" applyProtection="1"/>
    <xf numFmtId="0" fontId="31" fillId="0" borderId="0" xfId="37" applyFont="1" applyBorder="1" applyAlignment="1">
      <alignment vertical="top" wrapText="1"/>
    </xf>
    <xf numFmtId="0" fontId="4" fillId="0" borderId="10" xfId="28" applyFont="1" applyBorder="1" applyAlignment="1" applyProtection="1">
      <alignment vertical="top" wrapText="1"/>
    </xf>
    <xf numFmtId="0" fontId="31" fillId="0" borderId="0" xfId="37" applyFont="1" applyAlignment="1">
      <alignment horizontal="left" vertical="top" wrapText="1"/>
    </xf>
    <xf numFmtId="0" fontId="31" fillId="0" borderId="0" xfId="37" applyFont="1" applyAlignment="1">
      <alignment horizontal="right" vertical="top" wrapText="1"/>
    </xf>
    <xf numFmtId="0" fontId="31" fillId="0" borderId="14" xfId="37" applyFont="1" applyBorder="1" applyAlignment="1">
      <alignment horizontal="right" vertical="top"/>
    </xf>
    <xf numFmtId="0" fontId="31" fillId="19" borderId="15" xfId="37" applyFont="1" applyFill="1" applyBorder="1" applyAlignment="1">
      <alignment horizontal="right" vertical="top"/>
    </xf>
    <xf numFmtId="0" fontId="31" fillId="0" borderId="15" xfId="37" applyFont="1" applyBorder="1" applyAlignment="1">
      <alignment horizontal="right" vertical="top"/>
    </xf>
    <xf numFmtId="0" fontId="31" fillId="20" borderId="15" xfId="37" applyFont="1" applyFill="1" applyBorder="1" applyAlignment="1">
      <alignment horizontal="right" vertical="top"/>
    </xf>
    <xf numFmtId="0" fontId="31" fillId="21" borderId="15" xfId="37" applyFont="1" applyFill="1" applyBorder="1" applyAlignment="1">
      <alignment horizontal="right" vertical="top"/>
    </xf>
    <xf numFmtId="0" fontId="29" fillId="0" borderId="15" xfId="37" applyFont="1" applyBorder="1" applyAlignment="1">
      <alignment horizontal="right" vertical="top"/>
    </xf>
    <xf numFmtId="0" fontId="36" fillId="22" borderId="15" xfId="37" applyFont="1" applyFill="1" applyBorder="1" applyAlignment="1">
      <alignment horizontal="right" vertical="top"/>
    </xf>
    <xf numFmtId="0" fontId="31" fillId="0" borderId="10" xfId="37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49" fontId="30" fillId="0" borderId="16" xfId="37" applyNumberFormat="1" applyFont="1" applyBorder="1" applyAlignment="1">
      <alignment horizontal="right" vertical="top" wrapText="1"/>
    </xf>
    <xf numFmtId="49" fontId="30" fillId="0" borderId="17" xfId="37" applyNumberFormat="1" applyFont="1" applyBorder="1" applyAlignment="1">
      <alignment horizontal="right" vertical="top" wrapText="1"/>
    </xf>
    <xf numFmtId="0" fontId="4" fillId="0" borderId="18" xfId="28" applyFont="1" applyBorder="1" applyAlignment="1" applyProtection="1">
      <alignment vertical="top" wrapText="1"/>
    </xf>
    <xf numFmtId="49" fontId="29" fillId="0" borderId="19" xfId="37" applyNumberFormat="1" applyFont="1" applyBorder="1" applyAlignment="1">
      <alignment horizontal="right" vertical="top" wrapText="1"/>
    </xf>
    <xf numFmtId="0" fontId="29" fillId="0" borderId="20" xfId="37" applyFont="1" applyBorder="1" applyAlignment="1">
      <alignment vertical="top" wrapText="1"/>
    </xf>
    <xf numFmtId="49" fontId="31" fillId="0" borderId="16" xfId="37" applyNumberFormat="1" applyFont="1" applyBorder="1" applyAlignment="1">
      <alignment horizontal="right" vertical="top" wrapText="1"/>
    </xf>
    <xf numFmtId="49" fontId="8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21" xfId="0" applyFont="1" applyBorder="1" applyAlignment="1">
      <alignment vertical="top" wrapText="1"/>
    </xf>
    <xf numFmtId="49" fontId="3" fillId="0" borderId="10" xfId="0" applyNumberFormat="1" applyFont="1" applyFill="1" applyBorder="1" applyAlignment="1">
      <alignment horizontal="right" vertical="top" wrapText="1"/>
    </xf>
    <xf numFmtId="0" fontId="1" fillId="0" borderId="10" xfId="0" applyFont="1" applyFill="1" applyBorder="1" applyAlignment="1">
      <alignment vertical="top" wrapText="1"/>
    </xf>
    <xf numFmtId="0" fontId="4" fillId="0" borderId="10" xfId="28" applyFont="1" applyFill="1" applyBorder="1" applyAlignment="1" applyProtection="1">
      <alignment vertical="top" wrapText="1"/>
    </xf>
    <xf numFmtId="0" fontId="1" fillId="0" borderId="11" xfId="0" applyFont="1" applyFill="1" applyBorder="1" applyAlignment="1">
      <alignment vertical="top" wrapText="1"/>
    </xf>
    <xf numFmtId="0" fontId="9" fillId="0" borderId="10" xfId="28" applyFont="1" applyBorder="1" applyAlignment="1" applyProtection="1">
      <alignment horizontal="right" vertical="top" wrapText="1"/>
    </xf>
    <xf numFmtId="0" fontId="4" fillId="0" borderId="10" xfId="28" applyFont="1" applyBorder="1" applyAlignment="1" applyProtection="1">
      <alignment horizontal="left" vertical="top"/>
    </xf>
    <xf numFmtId="0" fontId="1" fillId="0" borderId="0" xfId="0" applyFont="1" applyAlignment="1">
      <alignment horizontal="left" vertical="top"/>
    </xf>
    <xf numFmtId="49" fontId="1" fillId="0" borderId="10" xfId="0" applyNumberFormat="1" applyFont="1" applyFill="1" applyBorder="1" applyAlignment="1">
      <alignment horizontal="right" vertical="top" wrapText="1"/>
    </xf>
    <xf numFmtId="0" fontId="4" fillId="0" borderId="10" xfId="28" applyFont="1" applyFill="1" applyBorder="1" applyAlignment="1" applyProtection="1">
      <alignment horizontal="right" vertical="top" wrapText="1"/>
    </xf>
    <xf numFmtId="49" fontId="8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28" fillId="0" borderId="0" xfId="37" applyFont="1" applyBorder="1" applyAlignment="1">
      <alignment vertical="top" wrapText="1"/>
    </xf>
    <xf numFmtId="0" fontId="28" fillId="0" borderId="0" xfId="37" applyFont="1" applyBorder="1" applyAlignment="1">
      <alignment vertical="top"/>
    </xf>
    <xf numFmtId="0" fontId="31" fillId="0" borderId="12" xfId="37" applyFont="1" applyBorder="1" applyAlignment="1">
      <alignment vertical="top" wrapText="1"/>
    </xf>
    <xf numFmtId="49" fontId="31" fillId="0" borderId="0" xfId="37" applyNumberFormat="1" applyFont="1" applyAlignment="1">
      <alignment horizontal="right" vertical="top" wrapText="1"/>
    </xf>
    <xf numFmtId="0" fontId="1" fillId="23" borderId="10" xfId="0" applyFont="1" applyFill="1" applyBorder="1" applyAlignment="1">
      <alignment vertical="top" wrapText="1"/>
    </xf>
    <xf numFmtId="0" fontId="4" fillId="0" borderId="10" xfId="28" applyFont="1" applyBorder="1" applyAlignment="1" applyProtection="1">
      <alignment horizontal="left" vertical="top" wrapText="1"/>
    </xf>
    <xf numFmtId="0" fontId="31" fillId="0" borderId="10" xfId="37" applyFont="1" applyFill="1" applyBorder="1" applyAlignment="1">
      <alignment horizontal="left" vertical="top" wrapText="1"/>
    </xf>
    <xf numFmtId="0" fontId="31" fillId="0" borderId="0" xfId="37" applyFont="1" applyFill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10" xfId="0" applyFont="1" applyBorder="1" applyAlignment="1">
      <alignment horizontal="right" vertical="top" wrapText="1"/>
    </xf>
    <xf numFmtId="0" fontId="1" fillId="23" borderId="0" xfId="0" applyFont="1" applyFill="1" applyAlignment="1">
      <alignment vertical="top" wrapText="1"/>
    </xf>
    <xf numFmtId="0" fontId="5" fillId="0" borderId="22" xfId="28" applyBorder="1" applyAlignment="1" applyProtection="1">
      <alignment vertical="top" wrapText="1"/>
    </xf>
    <xf numFmtId="0" fontId="31" fillId="0" borderId="21" xfId="37" applyFont="1" applyBorder="1" applyAlignment="1">
      <alignment vertical="top" wrapText="1"/>
    </xf>
    <xf numFmtId="0" fontId="29" fillId="0" borderId="23" xfId="37" applyFont="1" applyBorder="1" applyAlignment="1">
      <alignment vertical="top" wrapText="1"/>
    </xf>
    <xf numFmtId="0" fontId="30" fillId="0" borderId="21" xfId="37" applyFont="1" applyBorder="1" applyAlignment="1">
      <alignment vertical="top" wrapText="1"/>
    </xf>
    <xf numFmtId="0" fontId="30" fillId="0" borderId="24" xfId="37" applyFont="1" applyBorder="1" applyAlignment="1">
      <alignment vertical="top" wrapText="1"/>
    </xf>
    <xf numFmtId="49" fontId="30" fillId="0" borderId="0" xfId="37" applyNumberFormat="1" applyFont="1" applyAlignment="1">
      <alignment vertical="top" wrapText="1"/>
    </xf>
    <xf numFmtId="0" fontId="30" fillId="0" borderId="0" xfId="37" applyFont="1" applyBorder="1" applyAlignment="1">
      <alignment vertical="top" wrapText="1"/>
    </xf>
    <xf numFmtId="0" fontId="4" fillId="0" borderId="16" xfId="28" applyFont="1" applyBorder="1" applyAlignment="1" applyProtection="1">
      <alignment vertical="top" wrapText="1"/>
    </xf>
    <xf numFmtId="0" fontId="4" fillId="0" borderId="21" xfId="28" applyFont="1" applyBorder="1" applyAlignment="1" applyProtection="1">
      <alignment vertical="top" wrapText="1"/>
    </xf>
    <xf numFmtId="0" fontId="4" fillId="0" borderId="0" xfId="28" applyFont="1" applyAlignment="1" applyProtection="1">
      <alignment vertical="top" wrapText="1"/>
    </xf>
    <xf numFmtId="0" fontId="29" fillId="24" borderId="25" xfId="37" applyFont="1" applyFill="1" applyBorder="1" applyAlignment="1">
      <alignment horizontal="right" vertical="top"/>
    </xf>
    <xf numFmtId="0" fontId="29" fillId="0" borderId="0" xfId="37" applyFont="1" applyAlignment="1">
      <alignment vertical="top"/>
    </xf>
    <xf numFmtId="0" fontId="28" fillId="0" borderId="10" xfId="37" applyFont="1" applyBorder="1" applyAlignment="1">
      <alignment vertical="top"/>
    </xf>
    <xf numFmtId="0" fontId="33" fillId="0" borderId="10" xfId="37" applyFont="1" applyBorder="1" applyAlignment="1">
      <alignment vertical="top" wrapText="1"/>
    </xf>
    <xf numFmtId="0" fontId="39" fillId="0" borderId="0" xfId="0" applyFont="1" applyAlignment="1">
      <alignment vertical="top"/>
    </xf>
    <xf numFmtId="0" fontId="1" fillId="0" borderId="0" xfId="0" applyFont="1" applyAlignment="1">
      <alignment wrapText="1"/>
    </xf>
    <xf numFmtId="49" fontId="38" fillId="0" borderId="0" xfId="0" applyNumberFormat="1" applyFont="1" applyAlignment="1">
      <alignment horizontal="left" vertical="top" wrapText="1"/>
    </xf>
    <xf numFmtId="49" fontId="39" fillId="0" borderId="0" xfId="0" applyNumberFormat="1" applyFont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49" fontId="28" fillId="0" borderId="0" xfId="37" applyNumberFormat="1" applyFont="1" applyAlignment="1">
      <alignment horizontal="right" vertical="top" wrapText="1"/>
    </xf>
    <xf numFmtId="0" fontId="28" fillId="0" borderId="0" xfId="37" applyFont="1" applyAlignment="1">
      <alignment horizontal="right" vertical="top"/>
    </xf>
    <xf numFmtId="16" fontId="30" fillId="0" borderId="0" xfId="37" applyNumberFormat="1" applyFont="1" applyAlignment="1">
      <alignment horizontal="right" vertical="top"/>
    </xf>
    <xf numFmtId="0" fontId="30" fillId="0" borderId="0" xfId="37" applyFont="1" applyAlignment="1">
      <alignment horizontal="right" vertical="top"/>
    </xf>
    <xf numFmtId="49" fontId="38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49" fontId="39" fillId="0" borderId="0" xfId="0" applyNumberFormat="1" applyFont="1" applyAlignment="1">
      <alignment horizontal="right" vertical="top" wrapText="1"/>
    </xf>
    <xf numFmtId="49" fontId="3" fillId="0" borderId="0" xfId="0" applyNumberFormat="1" applyFont="1" applyFill="1" applyAlignment="1">
      <alignment horizontal="right" vertical="top" wrapText="1"/>
    </xf>
    <xf numFmtId="0" fontId="39" fillId="0" borderId="0" xfId="0" applyFont="1" applyAlignment="1">
      <alignment vertical="top" wrapText="1"/>
    </xf>
    <xf numFmtId="0" fontId="4" fillId="0" borderId="12" xfId="28" applyFont="1" applyBorder="1" applyAlignment="1" applyProtection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11" xfId="28" applyFont="1" applyBorder="1" applyAlignment="1" applyProtection="1">
      <alignment vertical="top" wrapText="1"/>
    </xf>
    <xf numFmtId="49" fontId="1" fillId="0" borderId="0" xfId="0" applyNumberFormat="1" applyFont="1" applyAlignment="1">
      <alignment vertical="top" wrapText="1"/>
    </xf>
    <xf numFmtId="0" fontId="39" fillId="0" borderId="0" xfId="0" applyFont="1" applyAlignment="1">
      <alignment horizontal="left" vertical="top" wrapText="1"/>
    </xf>
    <xf numFmtId="0" fontId="39" fillId="0" borderId="0" xfId="0" applyFont="1" applyAlignment="1">
      <alignment horizontal="right" vertical="top" wrapText="1"/>
    </xf>
    <xf numFmtId="16" fontId="1" fillId="0" borderId="10" xfId="0" applyNumberFormat="1" applyFont="1" applyBorder="1" applyAlignment="1">
      <alignment vertical="top" wrapText="1"/>
    </xf>
    <xf numFmtId="17" fontId="1" fillId="0" borderId="12" xfId="0" applyNumberFormat="1" applyFont="1" applyBorder="1" applyAlignment="1">
      <alignment vertical="top" wrapText="1"/>
    </xf>
    <xf numFmtId="49" fontId="2" fillId="0" borderId="1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0" fontId="40" fillId="0" borderId="0" xfId="0" applyFont="1" applyAlignment="1">
      <alignment vertical="top" wrapText="1"/>
    </xf>
    <xf numFmtId="0" fontId="37" fillId="0" borderId="19" xfId="37" applyFont="1" applyFill="1" applyBorder="1" applyAlignment="1">
      <alignment horizontal="right" vertical="top" wrapText="1"/>
    </xf>
    <xf numFmtId="0" fontId="37" fillId="0" borderId="20" xfId="37" applyFont="1" applyFill="1" applyBorder="1" applyAlignment="1">
      <alignment vertical="top" wrapText="1"/>
    </xf>
    <xf numFmtId="0" fontId="31" fillId="0" borderId="22" xfId="37" applyFont="1" applyBorder="1" applyAlignment="1">
      <alignment horizontal="left" vertical="top" wrapText="1"/>
    </xf>
    <xf numFmtId="0" fontId="31" fillId="0" borderId="18" xfId="37" applyFont="1" applyBorder="1" applyAlignment="1">
      <alignment vertical="top" wrapText="1"/>
    </xf>
    <xf numFmtId="0" fontId="31" fillId="0" borderId="26" xfId="37" applyFont="1" applyBorder="1" applyAlignment="1">
      <alignment vertical="top" wrapText="1"/>
    </xf>
    <xf numFmtId="0" fontId="29" fillId="0" borderId="27" xfId="37" applyFont="1" applyBorder="1" applyAlignment="1">
      <alignment vertical="top" wrapText="1"/>
    </xf>
    <xf numFmtId="0" fontId="31" fillId="0" borderId="22" xfId="37" applyFont="1" applyBorder="1" applyAlignment="1">
      <alignment vertical="top" wrapText="1"/>
    </xf>
    <xf numFmtId="0" fontId="31" fillId="0" borderId="22" xfId="37" applyFont="1" applyFill="1" applyBorder="1" applyAlignment="1">
      <alignment horizontal="left" vertical="top" wrapText="1"/>
    </xf>
    <xf numFmtId="0" fontId="29" fillId="0" borderId="16" xfId="37" applyFont="1" applyBorder="1" applyAlignment="1">
      <alignment horizontal="right" vertical="top" wrapText="1"/>
    </xf>
    <xf numFmtId="0" fontId="29" fillId="0" borderId="17" xfId="37" applyFont="1" applyBorder="1" applyAlignment="1">
      <alignment horizontal="right" vertical="top" wrapText="1"/>
    </xf>
    <xf numFmtId="0" fontId="28" fillId="0" borderId="0" xfId="37" applyFont="1" applyFill="1" applyAlignment="1">
      <alignment horizontal="right" vertical="top" wrapText="1"/>
    </xf>
    <xf numFmtId="0" fontId="29" fillId="0" borderId="19" xfId="37" applyFont="1" applyBorder="1" applyAlignment="1">
      <alignment horizontal="right" vertical="top" wrapText="1"/>
    </xf>
    <xf numFmtId="16" fontId="29" fillId="0" borderId="16" xfId="37" applyNumberFormat="1" applyFont="1" applyBorder="1" applyAlignment="1">
      <alignment horizontal="right" vertical="top" wrapText="1"/>
    </xf>
    <xf numFmtId="16" fontId="29" fillId="0" borderId="17" xfId="37" applyNumberFormat="1" applyFont="1" applyBorder="1" applyAlignment="1">
      <alignment horizontal="right" vertical="top" wrapText="1"/>
    </xf>
    <xf numFmtId="0" fontId="29" fillId="0" borderId="0" xfId="37" applyFont="1" applyAlignment="1">
      <alignment horizontal="right" vertical="top" wrapText="1"/>
    </xf>
    <xf numFmtId="0" fontId="29" fillId="0" borderId="10" xfId="37" applyFont="1" applyBorder="1" applyAlignment="1">
      <alignment horizontal="right" vertical="top" wrapText="1"/>
    </xf>
    <xf numFmtId="49" fontId="39" fillId="0" borderId="0" xfId="0" applyNumberFormat="1" applyFont="1" applyAlignment="1">
      <alignment vertical="top" wrapText="1"/>
    </xf>
    <xf numFmtId="49" fontId="39" fillId="0" borderId="0" xfId="0" applyNumberFormat="1" applyFont="1" applyAlignment="1">
      <alignment horizontal="right" vertical="top"/>
    </xf>
    <xf numFmtId="0" fontId="40" fillId="0" borderId="0" xfId="0" applyFont="1" applyAlignment="1">
      <alignment vertical="top"/>
    </xf>
    <xf numFmtId="49" fontId="39" fillId="0" borderId="0" xfId="0" applyNumberFormat="1" applyFont="1" applyFill="1" applyAlignment="1">
      <alignment horizontal="right" vertical="top"/>
    </xf>
    <xf numFmtId="0" fontId="28" fillId="0" borderId="19" xfId="37" applyFont="1" applyBorder="1" applyAlignment="1">
      <alignment horizontal="right" vertical="top" wrapText="1"/>
    </xf>
    <xf numFmtId="0" fontId="28" fillId="0" borderId="27" xfId="37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4" fillId="0" borderId="22" xfId="28" applyFont="1" applyFill="1" applyBorder="1" applyAlignment="1" applyProtection="1">
      <alignment vertical="top" wrapText="1"/>
    </xf>
    <xf numFmtId="0" fontId="1" fillId="0" borderId="22" xfId="0" applyFont="1" applyBorder="1" applyAlignment="1">
      <alignment vertical="top" wrapText="1"/>
    </xf>
    <xf numFmtId="49" fontId="8" fillId="0" borderId="16" xfId="0" applyNumberFormat="1" applyFont="1" applyBorder="1" applyAlignment="1">
      <alignment horizontal="left" vertical="top" wrapText="1"/>
    </xf>
    <xf numFmtId="49" fontId="3" fillId="0" borderId="16" xfId="0" applyNumberFormat="1" applyFont="1" applyFill="1" applyBorder="1" applyAlignment="1">
      <alignment horizontal="right" vertical="top" wrapText="1"/>
    </xf>
    <xf numFmtId="0" fontId="29" fillId="0" borderId="28" xfId="37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top" wrapText="1"/>
    </xf>
    <xf numFmtId="49" fontId="29" fillId="0" borderId="10" xfId="37" applyNumberFormat="1" applyFont="1" applyBorder="1" applyAlignment="1">
      <alignment horizontal="right" vertical="top" wrapText="1"/>
    </xf>
    <xf numFmtId="0" fontId="4" fillId="0" borderId="12" xfId="28" applyFont="1" applyBorder="1" applyAlignment="1" applyProtection="1">
      <alignment horizontal="left" vertical="top" wrapText="1"/>
    </xf>
    <xf numFmtId="0" fontId="3" fillId="0" borderId="0" xfId="0" applyFont="1" applyAlignment="1">
      <alignment horizontal="right" vertical="top"/>
    </xf>
    <xf numFmtId="49" fontId="1" fillId="0" borderId="29" xfId="0" applyNumberFormat="1" applyFont="1" applyBorder="1" applyAlignment="1">
      <alignment horizontal="right" vertical="top" wrapText="1"/>
    </xf>
    <xf numFmtId="49" fontId="1" fillId="0" borderId="2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49" fontId="1" fillId="23" borderId="10" xfId="0" applyNumberFormat="1" applyFont="1" applyFill="1" applyBorder="1" applyAlignment="1">
      <alignment horizontal="right" vertical="top" wrapText="1"/>
    </xf>
    <xf numFmtId="0" fontId="3" fillId="23" borderId="10" xfId="0" applyFont="1" applyFill="1" applyBorder="1" applyAlignment="1">
      <alignment vertical="top" wrapText="1"/>
    </xf>
    <xf numFmtId="0" fontId="1" fillId="23" borderId="10" xfId="0" applyFont="1" applyFill="1" applyBorder="1" applyAlignment="1">
      <alignment horizontal="left" vertical="top" wrapText="1"/>
    </xf>
    <xf numFmtId="0" fontId="1" fillId="23" borderId="10" xfId="0" applyFont="1" applyFill="1" applyBorder="1" applyAlignment="1">
      <alignment horizontal="right" vertical="top" wrapText="1"/>
    </xf>
    <xf numFmtId="49" fontId="3" fillId="23" borderId="10" xfId="0" applyNumberFormat="1" applyFont="1" applyFill="1" applyBorder="1" applyAlignment="1">
      <alignment horizontal="right" vertical="top" wrapText="1"/>
    </xf>
    <xf numFmtId="0" fontId="4" fillId="0" borderId="22" xfId="37" applyFont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49" fontId="30" fillId="0" borderId="30" xfId="37" applyNumberFormat="1" applyFont="1" applyBorder="1" applyAlignment="1">
      <alignment horizontal="right" vertical="top" wrapText="1"/>
    </xf>
    <xf numFmtId="0" fontId="30" fillId="0" borderId="31" xfId="37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4" fillId="0" borderId="0" xfId="28" applyFont="1" applyBorder="1" applyAlignment="1" applyProtection="1"/>
    <xf numFmtId="0" fontId="1" fillId="0" borderId="26" xfId="0" applyFont="1" applyFill="1" applyBorder="1" applyAlignment="1">
      <alignment vertical="top" wrapText="1"/>
    </xf>
    <xf numFmtId="0" fontId="31" fillId="0" borderId="19" xfId="37" applyFont="1" applyBorder="1" applyAlignment="1">
      <alignment vertical="top" wrapText="1"/>
    </xf>
    <xf numFmtId="0" fontId="29" fillId="0" borderId="20" xfId="37" applyFont="1" applyBorder="1" applyAlignment="1">
      <alignment horizontal="left" vertical="top" wrapText="1"/>
    </xf>
    <xf numFmtId="0" fontId="29" fillId="0" borderId="27" xfId="37" applyFont="1" applyBorder="1" applyAlignment="1">
      <alignment horizontal="left" vertical="top" wrapText="1"/>
    </xf>
    <xf numFmtId="49" fontId="31" fillId="0" borderId="17" xfId="37" applyNumberFormat="1" applyFont="1" applyBorder="1" applyAlignment="1">
      <alignment horizontal="right" vertical="top" wrapText="1"/>
    </xf>
    <xf numFmtId="0" fontId="1" fillId="0" borderId="18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29" fillId="0" borderId="32" xfId="37" applyFont="1" applyBorder="1" applyAlignment="1" applyProtection="1">
      <alignment vertical="top" wrapText="1"/>
    </xf>
    <xf numFmtId="0" fontId="29" fillId="0" borderId="33" xfId="37" applyFont="1" applyBorder="1" applyAlignment="1" applyProtection="1">
      <alignment vertical="top" wrapText="1"/>
    </xf>
    <xf numFmtId="0" fontId="29" fillId="0" borderId="34" xfId="37" applyFont="1" applyBorder="1" applyAlignment="1" applyProtection="1">
      <alignment vertical="top" wrapText="1"/>
    </xf>
    <xf numFmtId="0" fontId="29" fillId="0" borderId="35" xfId="37" applyFont="1" applyBorder="1" applyAlignment="1" applyProtection="1">
      <alignment vertical="top"/>
    </xf>
    <xf numFmtId="49" fontId="3" fillId="0" borderId="19" xfId="0" applyNumberFormat="1" applyFont="1" applyBorder="1" applyAlignment="1">
      <alignment horizontal="right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49" fontId="1" fillId="0" borderId="16" xfId="0" applyNumberFormat="1" applyFont="1" applyBorder="1" applyAlignment="1">
      <alignment horizontal="right" vertical="top" wrapText="1"/>
    </xf>
    <xf numFmtId="49" fontId="31" fillId="0" borderId="16" xfId="37" applyNumberFormat="1" applyFont="1" applyFill="1" applyBorder="1" applyAlignment="1">
      <alignment horizontal="right" vertical="top" wrapText="1"/>
    </xf>
    <xf numFmtId="0" fontId="3" fillId="0" borderId="28" xfId="0" applyFont="1" applyBorder="1" applyAlignment="1">
      <alignment horizontal="right" vertical="top" wrapText="1"/>
    </xf>
    <xf numFmtId="49" fontId="5" fillId="0" borderId="22" xfId="28" applyNumberFormat="1" applyFill="1" applyBorder="1" applyAlignment="1" applyProtection="1">
      <alignment horizontal="left" vertical="top" wrapText="1"/>
    </xf>
    <xf numFmtId="49" fontId="4" fillId="0" borderId="36" xfId="28" applyNumberFormat="1" applyFont="1" applyBorder="1" applyAlignment="1" applyProtection="1">
      <alignment horizontal="left"/>
    </xf>
    <xf numFmtId="0" fontId="5" fillId="0" borderId="36" xfId="28" applyBorder="1" applyAlignment="1" applyProtection="1">
      <alignment vertical="top" wrapText="1"/>
    </xf>
    <xf numFmtId="49" fontId="3" fillId="0" borderId="0" xfId="0" applyNumberFormat="1" applyFont="1" applyFill="1" applyAlignment="1">
      <alignment horizontal="left" vertical="top"/>
    </xf>
    <xf numFmtId="49" fontId="39" fillId="0" borderId="0" xfId="0" applyNumberFormat="1" applyFont="1" applyAlignment="1">
      <alignment horizontal="left" vertical="top"/>
    </xf>
    <xf numFmtId="0" fontId="5" fillId="0" borderId="10" xfId="28" applyBorder="1" applyAlignment="1" applyProtection="1">
      <alignment vertical="top" wrapText="1"/>
    </xf>
    <xf numFmtId="0" fontId="28" fillId="0" borderId="0" xfId="37" applyFont="1" applyBorder="1" applyAlignment="1">
      <alignment horizontal="center" vertical="top" wrapText="1"/>
    </xf>
    <xf numFmtId="0" fontId="29" fillId="0" borderId="0" xfId="37" applyFont="1" applyAlignment="1" applyProtection="1">
      <alignment wrapText="1"/>
    </xf>
    <xf numFmtId="0" fontId="30" fillId="0" borderId="0" xfId="37" applyFont="1" applyAlignment="1" applyProtection="1"/>
    <xf numFmtId="0" fontId="29" fillId="0" borderId="37" xfId="37" applyFont="1" applyBorder="1" applyAlignment="1">
      <alignment horizontal="center" vertical="top"/>
    </xf>
    <xf numFmtId="0" fontId="35" fillId="0" borderId="38" xfId="37" applyFont="1" applyBorder="1" applyAlignment="1">
      <alignment vertical="top"/>
    </xf>
    <xf numFmtId="0" fontId="29" fillId="0" borderId="0" xfId="37" applyFont="1" applyAlignment="1">
      <alignment vertical="top" wrapText="1"/>
    </xf>
    <xf numFmtId="0" fontId="41" fillId="0" borderId="10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Анкета пациента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6145" name="Picture 1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16480" cy="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8193" name="Picture 1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46020" cy="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5121" name="Picture 1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46020" cy="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1027" name="Picture 3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4602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80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oriasis.org/understanding-psoriatic-disease/" TargetMode="External"/><Relationship Id="rId3" Type="http://schemas.openxmlformats.org/officeDocument/2006/relationships/hyperlink" Target="https://en.wikipedia.org/wiki/Pathogen-associated_molecular_pattern" TargetMode="External"/><Relationship Id="rId7" Type="http://schemas.openxmlformats.org/officeDocument/2006/relationships/hyperlink" Target="http://www.psora.df.ru/intestine_lavage.html" TargetMode="External"/><Relationship Id="rId2" Type="http://schemas.openxmlformats.org/officeDocument/2006/relationships/hyperlink" Target="http://en.wikipedia.org/wiki/Lipopolysaccharide" TargetMode="External"/><Relationship Id="rId1" Type="http://schemas.openxmlformats.org/officeDocument/2006/relationships/hyperlink" Target="https://vk.com/apasep" TargetMode="External"/><Relationship Id="rId6" Type="http://schemas.openxmlformats.org/officeDocument/2006/relationships/hyperlink" Target="https://doi.org/10.5281/zenodo.4065535" TargetMode="External"/><Relationship Id="rId5" Type="http://schemas.openxmlformats.org/officeDocument/2006/relationships/hyperlink" Target="http://en.wikipedia.org/wiki/Small_bowel_bacterial_overgrowth_syndrome" TargetMode="External"/><Relationship Id="rId4" Type="http://schemas.openxmlformats.org/officeDocument/2006/relationships/hyperlink" Target="http://en.wikipedia.org/wiki/Peptidoglycan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itro.ru/analizes/for-doctors/svetliy/571/74106/" TargetMode="External"/><Relationship Id="rId3" Type="http://schemas.openxmlformats.org/officeDocument/2006/relationships/hyperlink" Target="https://www.invitro.ru/analizes/for-doctors/484/35157/" TargetMode="External"/><Relationship Id="rId7" Type="http://schemas.openxmlformats.org/officeDocument/2006/relationships/hyperlink" Target="https://www.krasotaimedicina.ru/treatment/endoscopic-gastroenterology/esophagogastroscopy" TargetMode="External"/><Relationship Id="rId2" Type="http://schemas.openxmlformats.org/officeDocument/2006/relationships/hyperlink" Target="https://www.krasotaimedicina.ru/lab-test/pigment/bile-acid" TargetMode="External"/><Relationship Id="rId1" Type="http://schemas.openxmlformats.org/officeDocument/2006/relationships/hyperlink" Target="http://www.krasotaimedicina.ru/treatment/ultrasound-gastroenterology/abdominal" TargetMode="External"/><Relationship Id="rId6" Type="http://schemas.openxmlformats.org/officeDocument/2006/relationships/hyperlink" Target="https://www.krasotaimedicina.ru/treatment/probing-gastroenterology/duodenal" TargetMode="External"/><Relationship Id="rId5" Type="http://schemas.openxmlformats.org/officeDocument/2006/relationships/hyperlink" Target="https://polyclinika.ru/direction2/uzi-ultrazvukovoe-issledovanie/uzi-zhelchnogo-puzyrya-s-opredeleniem-funktsii/" TargetMode="External"/><Relationship Id="rId4" Type="http://schemas.openxmlformats.org/officeDocument/2006/relationships/hyperlink" Target="https://lenclinic.ru/ultrasound_postprandial_test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sora.df.ru/sibr.html" TargetMode="External"/><Relationship Id="rId13" Type="http://schemas.openxmlformats.org/officeDocument/2006/relationships/hyperlink" Target="https://university.chaika.com/blog/vodorodnyi-dykhatelnyi-test-s-laktulozoi" TargetMode="External"/><Relationship Id="rId18" Type="http://schemas.openxmlformats.org/officeDocument/2006/relationships/hyperlink" Target="https://www.invitro.ru/analizes/for-doctors/542/69781/" TargetMode="External"/><Relationship Id="rId26" Type="http://schemas.openxmlformats.org/officeDocument/2006/relationships/printerSettings" Target="../printerSettings/printerSettings8.bin"/><Relationship Id="rId3" Type="http://schemas.openxmlformats.org/officeDocument/2006/relationships/hyperlink" Target="https://www.gastroscan.ru/patient/diagnostics/03/" TargetMode="External"/><Relationship Id="rId21" Type="http://schemas.openxmlformats.org/officeDocument/2006/relationships/hyperlink" Target="http://www.helix.ru/kb/item/02-012" TargetMode="External"/><Relationship Id="rId7" Type="http://schemas.openxmlformats.org/officeDocument/2006/relationships/hyperlink" Target="http://www.psora.df.ru/Low_microbial_diet.doc" TargetMode="External"/><Relationship Id="rId12" Type="http://schemas.openxmlformats.org/officeDocument/2006/relationships/hyperlink" Target="https://lenclinic.ru/hydrogenbreathtest" TargetMode="External"/><Relationship Id="rId17" Type="http://schemas.openxmlformats.org/officeDocument/2006/relationships/hyperlink" Target="https://www.invitro.ru/analizes/for-doctors/542/69781/" TargetMode="External"/><Relationship Id="rId25" Type="http://schemas.openxmlformats.org/officeDocument/2006/relationships/hyperlink" Target="https://www.invitro.ru/library/intervyu-ehksperta/38613/" TargetMode="External"/><Relationship Id="rId2" Type="http://schemas.openxmlformats.org/officeDocument/2006/relationships/hyperlink" Target="http://ru.wikipedia.org/wiki/&#1050;&#1080;&#1089;&#1083;&#1086;&#1090;&#1085;&#1086;&#1089;&#1090;&#1100;_&#1078;&#1077;&#1083;&#1091;&#1076;&#1086;&#1095;&#1085;&#1086;&#1075;&#1086;_&#1089;&#1086;&#1082;&#1072;" TargetMode="External"/><Relationship Id="rId16" Type="http://schemas.openxmlformats.org/officeDocument/2006/relationships/hyperlink" Target="https://spectraldx.com/eaa-for-clinicans/" TargetMode="External"/><Relationship Id="rId20" Type="http://schemas.openxmlformats.org/officeDocument/2006/relationships/hyperlink" Target="https://probolezny.ru/blastocistoz/" TargetMode="External"/><Relationship Id="rId1" Type="http://schemas.openxmlformats.org/officeDocument/2006/relationships/hyperlink" Target="https://www.krasotaimedicina.ru/treatment/probing-gastroenterology/intragastric" TargetMode="External"/><Relationship Id="rId6" Type="http://schemas.openxmlformats.org/officeDocument/2006/relationships/hyperlink" Target="http://www.limulustest.ru/" TargetMode="External"/><Relationship Id="rId11" Type="http://schemas.openxmlformats.org/officeDocument/2006/relationships/hyperlink" Target="http://pudp.ru/46509" TargetMode="External"/><Relationship Id="rId24" Type="http://schemas.openxmlformats.org/officeDocument/2006/relationships/hyperlink" Target="https://www.gastro-j.ru/jour/article/view/525/372" TargetMode="External"/><Relationship Id="rId5" Type="http://schemas.openxmlformats.org/officeDocument/2006/relationships/hyperlink" Target="https://vipmed.ru/" TargetMode="External"/><Relationship Id="rId15" Type="http://schemas.openxmlformats.org/officeDocument/2006/relationships/hyperlink" Target="https://health.mail.ru/disease/gastroscopy/" TargetMode="External"/><Relationship Id="rId23" Type="http://schemas.openxmlformats.org/officeDocument/2006/relationships/hyperlink" Target="https://www.gastro-j.ru/jour/article/view/525/372" TargetMode="External"/><Relationship Id="rId10" Type="http://schemas.openxmlformats.org/officeDocument/2006/relationships/hyperlink" Target="https://vipmed.ru/otdelenie/gastroenterologiya-i-gepatologiya" TargetMode="External"/><Relationship Id="rId19" Type="http://schemas.openxmlformats.org/officeDocument/2006/relationships/hyperlink" Target="https://mknc.ru/uslugi-centra/14183/vodorodno-metanovyy-dyhatelnyy-test-s-laktulozoy/2/" TargetMode="External"/><Relationship Id="rId4" Type="http://schemas.openxmlformats.org/officeDocument/2006/relationships/hyperlink" Target="http://www.gastroscan.ru/patient/diagnostics/01/" TargetMode="External"/><Relationship Id="rId9" Type="http://schemas.openxmlformats.org/officeDocument/2006/relationships/hyperlink" Target="https://doct.ru/diagnostika/gastroenterologiya/vodorodnyy-test.html" TargetMode="External"/><Relationship Id="rId14" Type="http://schemas.openxmlformats.org/officeDocument/2006/relationships/hyperlink" Target="https://probolezny.ru/blastocistoz/" TargetMode="External"/><Relationship Id="rId22" Type="http://schemas.openxmlformats.org/officeDocument/2006/relationships/hyperlink" Target="https://helix.ru/lyubercy/catalog/item/02-056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rasotaimedicina.ru/treatment/intestinal-resection/segmental" TargetMode="External"/><Relationship Id="rId13" Type="http://schemas.openxmlformats.org/officeDocument/2006/relationships/hyperlink" Target="http://ru.wikipedia.org/wiki/&#1055;&#1077;&#1088;&#1080;&#1089;&#1090;&#1072;&#1083;&#1100;&#1090;&#1080;&#1082;&#1072;" TargetMode="External"/><Relationship Id="rId18" Type="http://schemas.openxmlformats.org/officeDocument/2006/relationships/hyperlink" Target="http://ru.wikipedia.org/wiki/&#1062;&#1077;&#1083;&#1080;&#1072;&#1082;&#1080;&#1103;" TargetMode="External"/><Relationship Id="rId26" Type="http://schemas.openxmlformats.org/officeDocument/2006/relationships/hyperlink" Target="http://ru.wikipedia.org/wiki/&#1044;&#1080;&#1072;&#1073;&#1077;&#1090;&#1080;&#1095;&#1077;&#1089;&#1082;&#1072;&#1103;_&#1085;&#1077;&#1081;&#1088;&#1086;&#1087;&#1072;&#1090;&#1080;&#1103;" TargetMode="External"/><Relationship Id="rId39" Type="http://schemas.openxmlformats.org/officeDocument/2006/relationships/hyperlink" Target="http://www.24farm.ru/allergologiya_i_immunologiya/hipogammaglobulinemiya/" TargetMode="External"/><Relationship Id="rId3" Type="http://schemas.openxmlformats.org/officeDocument/2006/relationships/hyperlink" Target="https://humbio.ru/humbio/har/005d00b2.htm" TargetMode="External"/><Relationship Id="rId21" Type="http://schemas.openxmlformats.org/officeDocument/2006/relationships/hyperlink" Target="http://www.psora.df.ru/Low_microbial_diet.doc" TargetMode="External"/><Relationship Id="rId34" Type="http://schemas.openxmlformats.org/officeDocument/2006/relationships/hyperlink" Target="http://ru.wikipedia.org/wiki/&#1048;&#1084;&#1084;&#1091;&#1085;&#1086;&#1076;&#1077;&#1087;&#1088;&#1077;&#1089;&#1089;&#1072;&#1085;&#1090;&#1099;" TargetMode="External"/><Relationship Id="rId42" Type="http://schemas.openxmlformats.org/officeDocument/2006/relationships/hyperlink" Target="https://psoranet.org/topic/4341-%D0%B2%D0%BB%D0%B8%D1%8F%D0%BD%D0%B8%D0%B5-%D0%BA%D0%BE%D1%80%D1%80%D0%B5%D0%BA%D1%86%D0%B8%D0%B8-%D0%B1%D0%B0%D1%83%D0%B3%D0%B8%D0%BD%D0%B8%D0%B5%D0%B2%D0%BE%D0%B9-%D0%B7%D0%B0%D1%81%D0%BB%D0%BE%D0%BD%D0%BA%D0%B8-%D0%BD%D0%25" TargetMode="External"/><Relationship Id="rId47" Type="http://schemas.openxmlformats.org/officeDocument/2006/relationships/oleObject" Target="../embeddings/oleObject1.bin"/><Relationship Id="rId7" Type="http://schemas.openxmlformats.org/officeDocument/2006/relationships/hyperlink" Target="http://ru.wikipedia.org/wiki/&#1057;&#1080;&#1085;&#1076;&#1088;&#1086;&#1084;_&#1082;&#1086;&#1088;&#1086;&#1090;&#1082;&#1086;&#1081;_&#1082;&#1080;&#1096;&#1082;&#1080;" TargetMode="External"/><Relationship Id="rId12" Type="http://schemas.openxmlformats.org/officeDocument/2006/relationships/hyperlink" Target="http://www.krasotaimedicina.ru/diseases/zabolevanija_gastroenterologia/cholecystitis" TargetMode="External"/><Relationship Id="rId17" Type="http://schemas.openxmlformats.org/officeDocument/2006/relationships/hyperlink" Target="http://www.krasotaimedicina.ru/diseases/zabolevanija_gastroenterologia/chronic-pancreatitis" TargetMode="External"/><Relationship Id="rId25" Type="http://schemas.openxmlformats.org/officeDocument/2006/relationships/hyperlink" Target="https://ru.wikipedia.org/wiki/%D0%98%D0%BD%D0%B3%D0%B8%D0%B1%D0%B8%D1%82%D0%BE%D1%80%D1%8B_%D0%BF%D1%80%D0%BE%D1%82%D0%BE%D0%BD%D0%BD%D0%BE%D0%B3%D0%BE_%D0%BD%D0%B0%D1%81%D0%BE%D1%81%D0%B0" TargetMode="External"/><Relationship Id="rId33" Type="http://schemas.openxmlformats.org/officeDocument/2006/relationships/hyperlink" Target="http://www.krasotaimedicina.ru/diseases/zabolevanija_endocrinology/hypothyroidism" TargetMode="External"/><Relationship Id="rId38" Type="http://schemas.openxmlformats.org/officeDocument/2006/relationships/hyperlink" Target="http://globalmedicine.ru/2010-04-12-13-05-12/355-2010-04-12-12-43-21.html" TargetMode="External"/><Relationship Id="rId46" Type="http://schemas.openxmlformats.org/officeDocument/2006/relationships/vmlDrawing" Target="../drawings/vmlDrawing2.vml"/><Relationship Id="rId2" Type="http://schemas.openxmlformats.org/officeDocument/2006/relationships/hyperlink" Target="http://www.krasotaimedicina.ru/diseases/zabolevanija_gastroenterologia/crohn" TargetMode="External"/><Relationship Id="rId16" Type="http://schemas.openxmlformats.org/officeDocument/2006/relationships/hyperlink" Target="http://ru.wikipedia.org/wiki/&#1061;&#1088;&#1086;&#1085;&#1080;&#1095;&#1077;&#1089;&#1082;&#1080;&#1081;_&#1087;&#1072;&#1085;&#1082;&#1088;&#1077;&#1072;&#1090;&#1080;&#1090;" TargetMode="External"/><Relationship Id="rId20" Type="http://schemas.openxmlformats.org/officeDocument/2006/relationships/hyperlink" Target="http://humbio.ru/humbio/infect_har/002f9b2f.htm" TargetMode="External"/><Relationship Id="rId29" Type="http://schemas.openxmlformats.org/officeDocument/2006/relationships/hyperlink" Target="http://www.krasotaimedicina.ru/diseases/rheumatology/amyloidosis" TargetMode="External"/><Relationship Id="rId41" Type="http://schemas.openxmlformats.org/officeDocument/2006/relationships/hyperlink" Target="http://humbio.ru/humbio/har/00217a76.htm" TargetMode="External"/><Relationship Id="rId1" Type="http://schemas.openxmlformats.org/officeDocument/2006/relationships/hyperlink" Target="http://ru.wikipedia.org/wiki/&#1041;&#1086;&#1083;&#1077;&#1079;&#1085;&#1100;_&#1050;&#1088;&#1086;&#1085;&#1072;" TargetMode="External"/><Relationship Id="rId6" Type="http://schemas.openxmlformats.org/officeDocument/2006/relationships/hyperlink" Target="http://www.krasotaimedicina.ru/diseases/zabolevanija_gastroenterologia/intestinal-tumor" TargetMode="External"/><Relationship Id="rId11" Type="http://schemas.openxmlformats.org/officeDocument/2006/relationships/hyperlink" Target="http://www.krasotaimedicina.ru/diseases/zabolevanija_gastroenterologia/cholangitis" TargetMode="External"/><Relationship Id="rId24" Type="http://schemas.openxmlformats.org/officeDocument/2006/relationships/hyperlink" Target="http://www.gastroscan.ru/handbook/121/2666" TargetMode="External"/><Relationship Id="rId32" Type="http://schemas.openxmlformats.org/officeDocument/2006/relationships/hyperlink" Target="http://ru.wikipedia.org/wiki/&#1043;&#1080;&#1087;&#1086;&#1090;&#1080;&#1088;&#1077;&#1086;&#1080;&#1076;&#1080;&#1079;&#1084;" TargetMode="External"/><Relationship Id="rId37" Type="http://schemas.openxmlformats.org/officeDocument/2006/relationships/hyperlink" Target="http://lookmedbook.ru/disease/selektivnyy-deficit-immunoglobulina-a-IgA" TargetMode="External"/><Relationship Id="rId40" Type="http://schemas.openxmlformats.org/officeDocument/2006/relationships/hyperlink" Target="https://www.krasotaimedicina.ru/diseases/zabolevanija_gastroenterologia/bowel-diverticula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://www.medpanorama.ru/zgastro/intestine/intestine-0089.shtml" TargetMode="External"/><Relationship Id="rId15" Type="http://schemas.openxmlformats.org/officeDocument/2006/relationships/hyperlink" Target="http://www.gastroscan.ru/handbook/206/316" TargetMode="External"/><Relationship Id="rId23" Type="http://schemas.openxmlformats.org/officeDocument/2006/relationships/hyperlink" Target="http://humbio.ru/humbio/har/001c9211.htm" TargetMode="External"/><Relationship Id="rId28" Type="http://schemas.openxmlformats.org/officeDocument/2006/relationships/hyperlink" Target="http://ru.wikipedia.org/wiki/&#1040;&#1084;&#1080;&#1083;&#1086;&#1080;&#1076;&#1086;&#1079;" TargetMode="External"/><Relationship Id="rId36" Type="http://schemas.openxmlformats.org/officeDocument/2006/relationships/hyperlink" Target="http://humbio.ru/humbio/har/0020770a.htm" TargetMode="External"/><Relationship Id="rId10" Type="http://schemas.openxmlformats.org/officeDocument/2006/relationships/hyperlink" Target="http://www.krasotaimedicina.ru/treatment/intestinal-reconstructive/enteroenterostomy" TargetMode="External"/><Relationship Id="rId19" Type="http://schemas.openxmlformats.org/officeDocument/2006/relationships/hyperlink" Target="http://www.krasotaimedicina.ru/diseases/zabolevanija_gastroenterologia/celiac" TargetMode="External"/><Relationship Id="rId31" Type="http://schemas.openxmlformats.org/officeDocument/2006/relationships/hyperlink" Target="http://www.krasotaimedicina.ru/diseases/rheumatology/systemic-scleroderma" TargetMode="External"/><Relationship Id="rId44" Type="http://schemas.openxmlformats.org/officeDocument/2006/relationships/printerSettings" Target="../printerSettings/printerSettings9.bin"/><Relationship Id="rId4" Type="http://schemas.openxmlformats.org/officeDocument/2006/relationships/hyperlink" Target="http://www.krasotaimedicina.ru/diseases/zabolevanija_gastroenterologia/esophageal-impassability" TargetMode="External"/><Relationship Id="rId9" Type="http://schemas.openxmlformats.org/officeDocument/2006/relationships/hyperlink" Target="http://ru.wikipedia.org/wiki/&#1056;&#1077;&#1079;&#1077;&#1082;&#1094;&#1080;&#1103;_&#1078;&#1077;&#1083;&#1091;&#1076;&#1082;&#1072;" TargetMode="External"/><Relationship Id="rId14" Type="http://schemas.openxmlformats.org/officeDocument/2006/relationships/hyperlink" Target="http://www.rosmedzdrav.ru/xhepatol/hepatol-0105.shtml" TargetMode="External"/><Relationship Id="rId22" Type="http://schemas.openxmlformats.org/officeDocument/2006/relationships/hyperlink" Target="https://healsens.com/rasstroistva-pischevareniya/" TargetMode="External"/><Relationship Id="rId27" Type="http://schemas.openxmlformats.org/officeDocument/2006/relationships/hyperlink" Target="http://www.krasotaimedicina.ru/diseases/zabolevanija_endocrinology/diabetic-neuropathy" TargetMode="External"/><Relationship Id="rId30" Type="http://schemas.openxmlformats.org/officeDocument/2006/relationships/hyperlink" Target="http://medportal.ru/enc/rheumatology/systemic/1/" TargetMode="External"/><Relationship Id="rId35" Type="http://schemas.openxmlformats.org/officeDocument/2006/relationships/hyperlink" Target="http://www.rlsnet.ru/fg_index_id_34.htm" TargetMode="External"/><Relationship Id="rId43" Type="http://schemas.openxmlformats.org/officeDocument/2006/relationships/hyperlink" Target="http://ru.wikipedia.org/wiki/&#1048;&#1083;&#1077;&#1086;&#1094;&#1077;&#1082;&#1072;&#1083;&#1100;&#1085;&#1099;&#1081;_&#1082;&#1083;&#1072;&#1087;&#1072;&#1085;" TargetMode="External"/><Relationship Id="rId48" Type="http://schemas.openxmlformats.org/officeDocument/2006/relationships/oleObject" Target="../embeddings/oleObject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oum.ru/yoga/osnovy-yogi/uddiyana-bandkha/" TargetMode="External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.wikipedia.org/wiki/%D0%93%D0%B8%D0%BF%D0%B5%D1%80%D1%82%D0%BE%D0%BD%D0%B8%D1%87%D0%B5%D1%81%D0%BA%D0%B8%D0%B9_%D0%BA%D1%80%D0%B8%D0%B7" TargetMode="External"/><Relationship Id="rId13" Type="http://schemas.openxmlformats.org/officeDocument/2006/relationships/hyperlink" Target="https://www.vidal.ru/encyclopedia/gastroenterologiya/erozivnyy-gastrit-zheludka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://www.krasotaimedicina.ru/diseases/zabolevanija_gastroenterologia/hemorrhagic-gastritis" TargetMode="External"/><Relationship Id="rId21" Type="http://schemas.openxmlformats.org/officeDocument/2006/relationships/oleObject" Target="../embeddings/oleObject6.bin"/><Relationship Id="rId7" Type="http://schemas.openxmlformats.org/officeDocument/2006/relationships/hyperlink" Target="http://www.krasotaimedicina.ru/diseases/zabolevanija_endocrinology/diabetes_saharniy" TargetMode="External"/><Relationship Id="rId12" Type="http://schemas.openxmlformats.org/officeDocument/2006/relationships/hyperlink" Target="https://polyclinika.ru/tech/zheludochnokishechnoe-krovotechenie-simptomy-pervaya-pomoshch-lechenie/" TargetMode="External"/><Relationship Id="rId17" Type="http://schemas.openxmlformats.org/officeDocument/2006/relationships/printerSettings" Target="../printerSettings/printerSettings11.bin"/><Relationship Id="rId2" Type="http://schemas.openxmlformats.org/officeDocument/2006/relationships/hyperlink" Target="http://www.esus.ru/php/content.php?id=9173" TargetMode="External"/><Relationship Id="rId16" Type="http://schemas.openxmlformats.org/officeDocument/2006/relationships/hyperlink" Target="http://www.krasotaimedicina.ru/diseases/zabolevanija_cardiology/heart_failure" TargetMode="External"/><Relationship Id="rId20" Type="http://schemas.openxmlformats.org/officeDocument/2006/relationships/oleObject" Target="../embeddings/oleObject5.bin"/><Relationship Id="rId1" Type="http://schemas.openxmlformats.org/officeDocument/2006/relationships/hyperlink" Target="https://ru.wikipedia.org/wiki/%D0%9A%D0%B8%D1%88%D0%B5%D1%87%D0%BD%D0%B0%D1%8F_%D0%BD%D0%B5%D0%BF%D1%80%D0%BE%D1%85%D0%BE%D0%B4%D0%B8%D0%BC%D0%BE%D1%81%D1%82%D1%8C" TargetMode="External"/><Relationship Id="rId6" Type="http://schemas.openxmlformats.org/officeDocument/2006/relationships/hyperlink" Target="https://ru.wikipedia.org/wiki/%D0%A1%D0%B0%D1%85%D0%B0%D1%80%D0%BD%D1%8B%D0%B9_%D0%B4%D0%B8%D0%B0%D0%B1%D0%B5%D1%82_1-%D0%B3%D0%BE_%D1%82%D0%B8%D0%BF%D0%B0" TargetMode="External"/><Relationship Id="rId11" Type="http://schemas.openxmlformats.org/officeDocument/2006/relationships/hyperlink" Target="http://www.krasotaimedicina.ru/diseases/zabolevanija_proctology/hemorrhoids" TargetMode="External"/><Relationship Id="rId5" Type="http://schemas.openxmlformats.org/officeDocument/2006/relationships/hyperlink" Target="http://www.krasotaimedicina.ru/diseases/zabolevanija_urology/urolithiasis" TargetMode="External"/><Relationship Id="rId15" Type="http://schemas.openxmlformats.org/officeDocument/2006/relationships/hyperlink" Target="https://ru.wikipedia.org/wiki/%D0%9C%D0%BE%D1%87%D0%B5%D0%BA%D0%B0%D0%BC%D0%B5%D0%BD%D0%BD%D0%B0%D1%8F_%D0%B1%D0%BE%D0%BB%D0%B5%D0%B7%D0%BD%D1%8C" TargetMode="External"/><Relationship Id="rId10" Type="http://schemas.openxmlformats.org/officeDocument/2006/relationships/hyperlink" Target="https://ru.wikipedia.org/wiki/%D0%93%D0%B5%D0%BC%D0%BE%D1%80%D1%80%D0%BE%D0%B9" TargetMode="External"/><Relationship Id="rId19" Type="http://schemas.openxmlformats.org/officeDocument/2006/relationships/vmlDrawing" Target="../drawings/vmlDrawing4.vml"/><Relationship Id="rId4" Type="http://schemas.openxmlformats.org/officeDocument/2006/relationships/hyperlink" Target="http://www.krasotaimedicina.ru/diseases/zabolevanija_gastroenterologia/cholelithiasis" TargetMode="External"/><Relationship Id="rId9" Type="http://schemas.openxmlformats.org/officeDocument/2006/relationships/hyperlink" Target="http://www.krasotaimedicina.ru/diseases/zabolevanija_cardiology/hypertensive-crisis" TargetMode="External"/><Relationship Id="rId14" Type="http://schemas.openxmlformats.org/officeDocument/2006/relationships/hyperlink" Target="https://ru.wikipedia.org/wiki/%D0%96%D1%91%D0%BB%D1%87%D0%BD%D0%BE%D0%BA%D0%B0%D0%BC%D0%B5%D0%BD%D0%BD%D0%B0%D1%8F_%D0%B1%D0%BE%D0%BB%D0%B5%D0%B7%D0%BD%D1%8C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5" Type="http://schemas.openxmlformats.org/officeDocument/2006/relationships/oleObject" Target="../embeddings/oleObject8.bin"/><Relationship Id="rId4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lnewstoday.com/articles/pill-reminder" TargetMode="External"/><Relationship Id="rId13" Type="http://schemas.openxmlformats.org/officeDocument/2006/relationships/hyperlink" Target="https://www.pcmag.com/picks/the-best-task-management-apps" TargetMode="External"/><Relationship Id="rId18" Type="http://schemas.openxmlformats.org/officeDocument/2006/relationships/hyperlink" Target="https://www.gogym.fit/tpost/ub1rcv3ut1-20-luchshih-fitnes-prilozhenii-2024-goda" TargetMode="External"/><Relationship Id="rId26" Type="http://schemas.openxmlformats.org/officeDocument/2006/relationships/hyperlink" Target="https://www.ehrinpractice.com/top-three-free-ehr-software-solutions-277.html" TargetMode="External"/><Relationship Id="rId3" Type="http://schemas.openxmlformats.org/officeDocument/2006/relationships/hyperlink" Target="https://ru.wikipedia.org/wiki/%D0%A1%D0%BE%D0%BE%D1%82%D0%BD%D0%BE%D1%88%D0%B5%D0%BD%D0%B8%D0%B5_%D1%82%D0%B0%D0%BB%D0%B8%D0%B8_%D0%B8_%D0%B1%D1%91%D0%B4%D0%B5%D1%80" TargetMode="External"/><Relationship Id="rId21" Type="http://schemas.openxmlformats.org/officeDocument/2006/relationships/hyperlink" Target="https://play.google.com/store/apps/details?id=com.guavahealth.app" TargetMode="External"/><Relationship Id="rId7" Type="http://schemas.openxmlformats.org/officeDocument/2006/relationships/hyperlink" Target="https://www.onlinedoctor.com/best-medicine-reminder-apps/" TargetMode="External"/><Relationship Id="rId12" Type="http://schemas.openxmlformats.org/officeDocument/2006/relationships/hyperlink" Target="https://edition.cnn.com/cnn-underscored/electronics/best-sleep-apps" TargetMode="External"/><Relationship Id="rId17" Type="http://schemas.openxmlformats.org/officeDocument/2006/relationships/hyperlink" Target="https://play.google.com/store/apps/details?id=stool.bowel.poop.poo.tracker.journal.log.diary" TargetMode="External"/><Relationship Id="rId25" Type="http://schemas.openxmlformats.org/officeDocument/2006/relationships/hyperlink" Target="https://ru.wikipedia.org/wiki/%D0%98%D0%BD%D0%B4%D0%B5%D0%BA%D1%81_%D0%BC%D0%B0%D1%81%D1%81%D1%8B_%D1%82%D0%B5%D0%BB%D0%B0" TargetMode="External"/><Relationship Id="rId2" Type="http://schemas.openxmlformats.org/officeDocument/2006/relationships/hyperlink" Target="http://ru.wikipedia.org/wiki/%D0%98%D0%BD%D0%B4%D0%B5%D0%BA%D1%81_%D0%BC%D0%B0%D1%81%D1%81%D1%8B_%D1%82%D0%B5%D0%BB%D0%B0" TargetMode="External"/><Relationship Id="rId16" Type="http://schemas.openxmlformats.org/officeDocument/2006/relationships/hyperlink" Target="https://play.google.com/store/apps/details?id=com.beat.psoriasis" TargetMode="External"/><Relationship Id="rId20" Type="http://schemas.openxmlformats.org/officeDocument/2006/relationships/hyperlink" Target="https://play.google.com/store/apps/details?id=com.careclinicsoftware.careclinic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://psoranet.org/" TargetMode="External"/><Relationship Id="rId6" Type="http://schemas.openxmlformats.org/officeDocument/2006/relationships/hyperlink" Target="https://www.thespruceeats.com/best-meal-planning-apps-4766812" TargetMode="External"/><Relationship Id="rId11" Type="http://schemas.openxmlformats.org/officeDocument/2006/relationships/hyperlink" Target="https://www.sleepfoundation.org/best-sleep-apps" TargetMode="External"/><Relationship Id="rId24" Type="http://schemas.openxmlformats.org/officeDocument/2006/relationships/hyperlink" Target="https://www.eatthismuch.com/" TargetMode="External"/><Relationship Id="rId5" Type="http://schemas.openxmlformats.org/officeDocument/2006/relationships/hyperlink" Target="https://www.cosmopolitan.com/lifestyle/g44052513/best-meal-planning-apps/" TargetMode="External"/><Relationship Id="rId15" Type="http://schemas.openxmlformats.org/officeDocument/2006/relationships/hyperlink" Target="https://play.google.com/store/apps/details?id=com.healthmonitor.psmonitor" TargetMode="External"/><Relationship Id="rId23" Type="http://schemas.openxmlformats.org/officeDocument/2006/relationships/hyperlink" Target="https://ru.wikipedia.org/wiki/%D0%A1%D0%BE%D0%BE%D1%82%D0%BD%D0%BE%D1%88%D0%B5%D0%BD%D0%B8%D0%B5_%D1%82%D0%B0%D0%BB%D0%B8%D0%B8_%D0%B8_%D0%B1%D1%91%D0%B4%D0%B5%D1%80" TargetMode="External"/><Relationship Id="rId28" Type="http://schemas.openxmlformats.org/officeDocument/2006/relationships/hyperlink" Target="https://play.google.com/store/apps/details?id=com.cliniconline" TargetMode="External"/><Relationship Id="rId10" Type="http://schemas.openxmlformats.org/officeDocument/2006/relationships/hyperlink" Target="https://www.verywellmind.com/best-sleep-apps-5114724" TargetMode="External"/><Relationship Id="rId19" Type="http://schemas.openxmlformats.org/officeDocument/2006/relationships/hyperlink" Target="https://maryfits.ru/prilozheniya-dlya-zanyatiy-yogoy" TargetMode="External"/><Relationship Id="rId4" Type="http://schemas.openxmlformats.org/officeDocument/2006/relationships/hyperlink" Target="https://edition.cnn.com/cnn-underscored/reviews/best-meal-planning-apps" TargetMode="External"/><Relationship Id="rId9" Type="http://schemas.openxmlformats.org/officeDocument/2006/relationships/hyperlink" Target="https://play.google.com/store/apps/details?id=com.appstronautstudios.pooplog" TargetMode="External"/><Relationship Id="rId14" Type="http://schemas.openxmlformats.org/officeDocument/2006/relationships/hyperlink" Target="https://clickup.com/blog/best-reminder-apps/" TargetMode="External"/><Relationship Id="rId22" Type="http://schemas.openxmlformats.org/officeDocument/2006/relationships/hyperlink" Target="https://play.google.com/store/apps/details?id=com.ornament.monitor" TargetMode="External"/><Relationship Id="rId27" Type="http://schemas.openxmlformats.org/officeDocument/2006/relationships/hyperlink" Target="https://www.medesk.net/en/blog/ehr-mobile-apps-review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pvinfo.ru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centr-hirurgii-spb.ru/ambulatornaya-khirurgiya/radiovolnovoe-udalenie-novoobrazovaniy/papillomy/" TargetMode="External"/><Relationship Id="rId7" Type="http://schemas.openxmlformats.org/officeDocument/2006/relationships/hyperlink" Target="https://www.invitro.ru/analizes/for-doctors/svetliy/543/69742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psoranet.org/index.php?app=pasi" TargetMode="External"/><Relationship Id="rId1" Type="http://schemas.openxmlformats.org/officeDocument/2006/relationships/hyperlink" Target="http://www.psora.df.ru/types.html" TargetMode="External"/><Relationship Id="rId6" Type="http://schemas.openxmlformats.org/officeDocument/2006/relationships/hyperlink" Target="http://www.psora.df.ru/kniga.html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piluli.ru/product/gornyj_chistotel_balzam" TargetMode="External"/><Relationship Id="rId10" Type="http://schemas.openxmlformats.org/officeDocument/2006/relationships/hyperlink" Target="http://www.psora.df.ru/kniga.html" TargetMode="External"/><Relationship Id="rId4" Type="http://schemas.openxmlformats.org/officeDocument/2006/relationships/hyperlink" Target="https://www.eapteka.ru/goods/drugs/derma/verruca/vartner_omega_farma/" TargetMode="External"/><Relationship Id="rId9" Type="http://schemas.openxmlformats.org/officeDocument/2006/relationships/hyperlink" Target="http://&#1084;&#1077;&#1076;&#1083;&#1072;&#1073;.&#1088;&#1092;/&#1082;&#1086;&#1089;&#1084;&#1077;&#1090;&#1086;&#1083;&#1086;&#1075;&#1080;&#1103;/&#1101;&#1083;&#1077;&#1082;&#1090;&#1088;&#1086;&#1082;&#1086;&#1072;&#1075;&#1091;&#1083;&#1103;&#1094;&#1080;&#1103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rmnetnz.org/scaly/pasi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itro.ru/analizes/for-doctors/svetliy/558/3016/" TargetMode="External"/><Relationship Id="rId13" Type="http://schemas.openxmlformats.org/officeDocument/2006/relationships/hyperlink" Target="https://www.invitro.ru/analizes/for-doctors/486/2223/" TargetMode="External"/><Relationship Id="rId18" Type="http://schemas.openxmlformats.org/officeDocument/2006/relationships/hyperlink" Target="https://www.invitro.ru/analizes/for-doctors/2368/2209/" TargetMode="External"/><Relationship Id="rId3" Type="http://schemas.openxmlformats.org/officeDocument/2006/relationships/hyperlink" Target="https://www.invitro.ru/analizes/profi/908/6761/" TargetMode="External"/><Relationship Id="rId21" Type="http://schemas.openxmlformats.org/officeDocument/2006/relationships/hyperlink" Target="https://www.invitro.ru/analizes/for-doctors/482/2208/" TargetMode="External"/><Relationship Id="rId7" Type="http://schemas.openxmlformats.org/officeDocument/2006/relationships/hyperlink" Target="https://www.invitro.ru/analizes/for-doctors/svetliy/557/3044/" TargetMode="External"/><Relationship Id="rId12" Type="http://schemas.openxmlformats.org/officeDocument/2006/relationships/hyperlink" Target="https://www.invitro.ru/analizes/for-doctors/486/2226/" TargetMode="External"/><Relationship Id="rId17" Type="http://schemas.openxmlformats.org/officeDocument/2006/relationships/hyperlink" Target="https://www.invitro.ru/analizes/for-doctors/485/2216/" TargetMode="External"/><Relationship Id="rId25" Type="http://schemas.openxmlformats.org/officeDocument/2006/relationships/printerSettings" Target="../printerSettings/printerSettings5.bin"/><Relationship Id="rId2" Type="http://schemas.openxmlformats.org/officeDocument/2006/relationships/hyperlink" Target="https://helix.ru/catalog/item/02-014" TargetMode="External"/><Relationship Id="rId16" Type="http://schemas.openxmlformats.org/officeDocument/2006/relationships/hyperlink" Target="https://www.invitro.ru/analizes/for-doctors/484/2219/" TargetMode="External"/><Relationship Id="rId20" Type="http://schemas.openxmlformats.org/officeDocument/2006/relationships/hyperlink" Target="https://www.invitro.ru/analizes/for-doctors/481/2212/" TargetMode="External"/><Relationship Id="rId1" Type="http://schemas.openxmlformats.org/officeDocument/2006/relationships/hyperlink" Target="https://www.invitro.ru/analizes/for-doctors/156/2852/" TargetMode="External"/><Relationship Id="rId6" Type="http://schemas.openxmlformats.org/officeDocument/2006/relationships/hyperlink" Target="https://www.invitro.ru/analizes/for-doctors/svetliy/573/2269/" TargetMode="External"/><Relationship Id="rId11" Type="http://schemas.openxmlformats.org/officeDocument/2006/relationships/hyperlink" Target="https://www.invitro.ru/analizes/for-doctors/486/2234/" TargetMode="External"/><Relationship Id="rId24" Type="http://schemas.openxmlformats.org/officeDocument/2006/relationships/hyperlink" Target="http://www.helix.ru/kb/item/06-007" TargetMode="External"/><Relationship Id="rId5" Type="http://schemas.openxmlformats.org/officeDocument/2006/relationships/hyperlink" Target="https://www.invitro.ru/analizes/for-doctors/svetliy/545/2267/" TargetMode="External"/><Relationship Id="rId15" Type="http://schemas.openxmlformats.org/officeDocument/2006/relationships/hyperlink" Target="https://www.invitro.ru/analizes/for-doctors/484/2220/" TargetMode="External"/><Relationship Id="rId23" Type="http://schemas.openxmlformats.org/officeDocument/2006/relationships/hyperlink" Target="http://www.invitro.ru/analizes/for-doctors/493/2240/" TargetMode="External"/><Relationship Id="rId10" Type="http://schemas.openxmlformats.org/officeDocument/2006/relationships/hyperlink" Target="https://www.invitro.ru/analizes/for-doctors/svetliy/2571/2920/" TargetMode="External"/><Relationship Id="rId19" Type="http://schemas.openxmlformats.org/officeDocument/2006/relationships/hyperlink" Target="https://www.invitro.ru/analizes/for-doctors/2368/2210/" TargetMode="External"/><Relationship Id="rId4" Type="http://schemas.openxmlformats.org/officeDocument/2006/relationships/hyperlink" Target="https://helix.ru/catalog/item/40-063" TargetMode="External"/><Relationship Id="rId9" Type="http://schemas.openxmlformats.org/officeDocument/2006/relationships/hyperlink" Target="https://www.invitro.ru/analizes/for-doctors/svetliy/482/2869/" TargetMode="External"/><Relationship Id="rId14" Type="http://schemas.openxmlformats.org/officeDocument/2006/relationships/hyperlink" Target="https://www.invitro.ru/analizes/for-doctors/486/2222/" TargetMode="External"/><Relationship Id="rId22" Type="http://schemas.openxmlformats.org/officeDocument/2006/relationships/hyperlink" Target="https://www.invitro.ru/analizes/for-doctors/482/2868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medbiol.ru/medbiol/infect_har/001790ab.ht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://www.helix.ru/kb/item/10-004" TargetMode="External"/><Relationship Id="rId7" Type="http://schemas.openxmlformats.org/officeDocument/2006/relationships/hyperlink" Target="http://www.invitro.ru/doctors/microbiologi.php" TargetMode="External"/><Relationship Id="rId2" Type="http://schemas.openxmlformats.org/officeDocument/2006/relationships/hyperlink" Target="https://www.invitro.ru/analizes/for-doctors/597/73573/" TargetMode="External"/><Relationship Id="rId1" Type="http://schemas.openxmlformats.org/officeDocument/2006/relationships/hyperlink" Target="http://www.helix.ru/kb/item/10-049" TargetMode="External"/><Relationship Id="rId6" Type="http://schemas.openxmlformats.org/officeDocument/2006/relationships/hyperlink" Target="https://www.invitro.ru/analizes/for-doctors/571/17449/" TargetMode="External"/><Relationship Id="rId5" Type="http://schemas.openxmlformats.org/officeDocument/2006/relationships/hyperlink" Target="https://www.invitro.ru/analizes/for-doctors/svetliy/571/17468/" TargetMode="External"/><Relationship Id="rId4" Type="http://schemas.openxmlformats.org/officeDocument/2006/relationships/hyperlink" Target="https://www.invitro.ru/analizes/for-doctors/svetliy/571/2403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itro.ru/analizes/profi/svetliy/902/6750/" TargetMode="External"/><Relationship Id="rId13" Type="http://schemas.openxmlformats.org/officeDocument/2006/relationships/hyperlink" Target="https://www.invitro.ru/analizes/for-doctors/svetliy/836/70013/" TargetMode="External"/><Relationship Id="rId18" Type="http://schemas.openxmlformats.org/officeDocument/2006/relationships/hyperlink" Target="https://www.invitro.ru/analizes/for-doctors/svetliy/2579/11455/" TargetMode="External"/><Relationship Id="rId3" Type="http://schemas.openxmlformats.org/officeDocument/2006/relationships/hyperlink" Target="http://ru.wikipedia.org/wiki/&#1041;&#1077;&#1079;&#1075;&#1083;&#1102;&#1090;&#1077;&#1085;&#1086;&#1074;&#1072;&#1103;_&#1076;&#1080;&#1077;&#1090;&#1072;" TargetMode="External"/><Relationship Id="rId7" Type="http://schemas.openxmlformats.org/officeDocument/2006/relationships/hyperlink" Target="https://www.invitro.ru/analizes/for-doctors/svetliy/2549/6582/" TargetMode="External"/><Relationship Id="rId12" Type="http://schemas.openxmlformats.org/officeDocument/2006/relationships/hyperlink" Target="https://www.invitro.ru/analizes/for-doctors/svetliy/2579/2755/" TargetMode="External"/><Relationship Id="rId17" Type="http://schemas.openxmlformats.org/officeDocument/2006/relationships/hyperlink" Target="https://www.invitro.ru/analizes/for-doctors/svetliy/2579/11461/" TargetMode="External"/><Relationship Id="rId2" Type="http://schemas.openxmlformats.org/officeDocument/2006/relationships/hyperlink" Target="https://gastroe.ru/services/laboratornye_analizy/test-biohit-na-laktaznuyu-nedostatochnost/" TargetMode="External"/><Relationship Id="rId16" Type="http://schemas.openxmlformats.org/officeDocument/2006/relationships/hyperlink" Target="https://www.invitro.ru/library/bolezni/35447/" TargetMode="External"/><Relationship Id="rId1" Type="http://schemas.openxmlformats.org/officeDocument/2006/relationships/hyperlink" Target="https://www.krasotaimedicina.ru/diseases/zabolevanija_gastroenterologia/lactose-intolerance" TargetMode="External"/><Relationship Id="rId6" Type="http://schemas.openxmlformats.org/officeDocument/2006/relationships/hyperlink" Target="https://www.krasotaimedicina.ru/treatment/allergic-testing/application" TargetMode="External"/><Relationship Id="rId11" Type="http://schemas.openxmlformats.org/officeDocument/2006/relationships/hyperlink" Target="https://www.invitro.ru/analizes/for-doctors/svetliy/2579/2595/" TargetMode="External"/><Relationship Id="rId5" Type="http://schemas.openxmlformats.org/officeDocument/2006/relationships/hyperlink" Target="https://gastroe.ru/poleznaya-informatsya/blog/sovety-dietologa-pri-neperenosimosti-laktozy/" TargetMode="External"/><Relationship Id="rId15" Type="http://schemas.openxmlformats.org/officeDocument/2006/relationships/hyperlink" Target="https://pudp.ru/47587" TargetMode="External"/><Relationship Id="rId10" Type="http://schemas.openxmlformats.org/officeDocument/2006/relationships/hyperlink" Target="https://www.invitro.ru/analizes/for-doctors/svetliy/2579/2594/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https://www.krasotaimedicina.ru/diseases/allergic/food-allergy" TargetMode="External"/><Relationship Id="rId9" Type="http://schemas.openxmlformats.org/officeDocument/2006/relationships/hyperlink" Target="https://www.invitro.ru/analizes/for-doctors/svetliy/158/2857/" TargetMode="External"/><Relationship Id="rId14" Type="http://schemas.openxmlformats.org/officeDocument/2006/relationships/hyperlink" Target="https://helix.ru/lyubercy/catalog/item/42-018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pectramed.ru/uslugi/endoskopiya/ekspress-diagnostika-helicobacter-pylori-v-bioptate-helpil-test/" TargetMode="External"/><Relationship Id="rId3" Type="http://schemas.openxmlformats.org/officeDocument/2006/relationships/hyperlink" Target="http://www.invitro.ru/analizes/for-doctors/587/2318/" TargetMode="External"/><Relationship Id="rId7" Type="http://schemas.openxmlformats.org/officeDocument/2006/relationships/hyperlink" Target="https://www.invitro.ru/analizes/for-doctors/577/4813/" TargetMode="External"/><Relationship Id="rId2" Type="http://schemas.openxmlformats.org/officeDocument/2006/relationships/hyperlink" Target="https://mosgorzdrav.ru/ru-RU/science/default/download/508.html" TargetMode="External"/><Relationship Id="rId1" Type="http://schemas.openxmlformats.org/officeDocument/2006/relationships/hyperlink" Target="http://www.psora.df.ru/faq.html" TargetMode="External"/><Relationship Id="rId6" Type="http://schemas.openxmlformats.org/officeDocument/2006/relationships/hyperlink" Target="https://www.krasotaimedicina.ru/treatment/laboratory-gastroenterology/helicobacter" TargetMode="External"/><Relationship Id="rId5" Type="http://schemas.openxmlformats.org/officeDocument/2006/relationships/hyperlink" Target="https://helix.ru/catalog/item/07-169" TargetMode="External"/><Relationship Id="rId4" Type="http://schemas.openxmlformats.org/officeDocument/2006/relationships/hyperlink" Target="https://www.invitro.ru/analizes/for-doctors/577/38743/" TargetMode="External"/><Relationship Id="rId9" Type="http://schemas.openxmlformats.org/officeDocument/2006/relationships/hyperlink" Target="https://www.invitro.ru/analizes/for-doctors/krasnouralsk/577/577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77"/>
  <sheetViews>
    <sheetView tabSelected="1" workbookViewId="0">
      <selection activeCell="B4" sqref="B4"/>
    </sheetView>
  </sheetViews>
  <sheetFormatPr defaultColWidth="10.36328125" defaultRowHeight="15.6"/>
  <cols>
    <col min="1" max="1" width="8.7265625" style="151" customWidth="1"/>
    <col min="2" max="2" width="108.36328125" style="27" customWidth="1"/>
    <col min="3" max="16384" width="10.36328125" style="27"/>
  </cols>
  <sheetData>
    <row r="1" spans="1:3" s="42" customFormat="1" ht="20.399999999999999">
      <c r="A1" s="137"/>
      <c r="B1" s="138" t="s">
        <v>110</v>
      </c>
      <c r="C1" s="41"/>
    </row>
    <row r="2" spans="1:3" s="42" customFormat="1" ht="18">
      <c r="A2" s="152" t="s">
        <v>14</v>
      </c>
      <c r="B2" s="26" t="s">
        <v>9</v>
      </c>
      <c r="C2" s="41"/>
    </row>
    <row r="3" spans="1:3" s="42" customFormat="1" ht="31.2">
      <c r="A3" s="145" t="s">
        <v>17</v>
      </c>
      <c r="B3" s="4" t="s">
        <v>314</v>
      </c>
      <c r="C3" s="41"/>
    </row>
    <row r="4" spans="1:3" s="42" customFormat="1" ht="62.4">
      <c r="A4" s="145" t="s">
        <v>11</v>
      </c>
      <c r="B4" s="30" t="s">
        <v>52</v>
      </c>
      <c r="C4" s="41"/>
    </row>
    <row r="5" spans="1:3" s="42" customFormat="1" ht="31.2">
      <c r="A5" s="145" t="s">
        <v>12</v>
      </c>
      <c r="B5" s="30" t="s">
        <v>313</v>
      </c>
      <c r="C5" s="41"/>
    </row>
    <row r="6" spans="1:3" s="42" customFormat="1" ht="51.6" customHeight="1">
      <c r="A6" s="145" t="s">
        <v>13</v>
      </c>
      <c r="B6" s="30" t="s">
        <v>318</v>
      </c>
      <c r="C6" s="41"/>
    </row>
    <row r="7" spans="1:3" s="42" customFormat="1" ht="31.2">
      <c r="A7" s="145" t="s">
        <v>15</v>
      </c>
      <c r="B7" s="30" t="s">
        <v>319</v>
      </c>
      <c r="C7" s="41"/>
    </row>
    <row r="8" spans="1:3" s="42" customFormat="1" ht="18.600000000000001" thickBot="1">
      <c r="A8" s="146" t="s">
        <v>16</v>
      </c>
      <c r="B8" s="140" t="s">
        <v>320</v>
      </c>
      <c r="C8" s="41"/>
    </row>
    <row r="9" spans="1:3" s="42" customFormat="1" ht="18.600000000000001" thickBot="1">
      <c r="A9" s="147"/>
      <c r="B9" s="47"/>
      <c r="C9" s="41"/>
    </row>
    <row r="10" spans="1:3">
      <c r="A10" s="148" t="s">
        <v>18</v>
      </c>
      <c r="B10" s="64" t="s">
        <v>10</v>
      </c>
      <c r="C10" s="37"/>
    </row>
    <row r="11" spans="1:3" s="36" customFormat="1">
      <c r="A11" s="145" t="s">
        <v>19</v>
      </c>
      <c r="B11" s="30" t="s">
        <v>6</v>
      </c>
    </row>
    <row r="12" spans="1:3" s="36" customFormat="1">
      <c r="A12" s="145" t="s">
        <v>28</v>
      </c>
      <c r="B12" s="30" t="s">
        <v>354</v>
      </c>
    </row>
    <row r="13" spans="1:3" s="36" customFormat="1" ht="46.8">
      <c r="A13" s="145" t="s">
        <v>20</v>
      </c>
      <c r="B13" s="30" t="s">
        <v>291</v>
      </c>
    </row>
    <row r="14" spans="1:3" s="36" customFormat="1" ht="31.2">
      <c r="A14" s="145" t="s">
        <v>21</v>
      </c>
      <c r="B14" s="30" t="s">
        <v>355</v>
      </c>
    </row>
    <row r="15" spans="1:3">
      <c r="A15" s="145" t="s">
        <v>22</v>
      </c>
      <c r="B15" s="30" t="s">
        <v>417</v>
      </c>
    </row>
    <row r="16" spans="1:3">
      <c r="A16" s="145" t="s">
        <v>23</v>
      </c>
      <c r="B16" s="30" t="s">
        <v>322</v>
      </c>
    </row>
    <row r="17" spans="1:3" ht="66.599999999999994" customHeight="1">
      <c r="A17" s="149" t="s">
        <v>24</v>
      </c>
      <c r="B17" s="89" t="s">
        <v>323</v>
      </c>
      <c r="C17" s="36"/>
    </row>
    <row r="18" spans="1:3" ht="31.2">
      <c r="A18" s="145" t="s">
        <v>29</v>
      </c>
      <c r="B18" s="89" t="s">
        <v>721</v>
      </c>
      <c r="C18" s="36"/>
    </row>
    <row r="19" spans="1:3">
      <c r="A19" s="145" t="s">
        <v>25</v>
      </c>
      <c r="B19" s="89" t="s">
        <v>722</v>
      </c>
      <c r="C19" s="36"/>
    </row>
    <row r="20" spans="1:3">
      <c r="A20" s="145" t="s">
        <v>26</v>
      </c>
      <c r="B20" s="89" t="s">
        <v>720</v>
      </c>
      <c r="C20" s="36"/>
    </row>
    <row r="21" spans="1:3" ht="31.8" thickBot="1">
      <c r="A21" s="150" t="s">
        <v>27</v>
      </c>
      <c r="B21" s="140" t="s">
        <v>416</v>
      </c>
    </row>
    <row r="22" spans="1:3">
      <c r="B22" s="36"/>
      <c r="C22" s="36"/>
    </row>
    <row r="23" spans="1:3">
      <c r="B23" s="34" t="s">
        <v>321</v>
      </c>
      <c r="C23" s="33"/>
    </row>
    <row r="24" spans="1:3">
      <c r="B24" s="35" t="s">
        <v>485</v>
      </c>
      <c r="C24" s="33" t="s">
        <v>51</v>
      </c>
    </row>
    <row r="26" spans="1:3">
      <c r="A26" s="92"/>
      <c r="B26" s="3" t="s">
        <v>383</v>
      </c>
    </row>
    <row r="27" spans="1:3" ht="31.2">
      <c r="A27" s="75" t="s">
        <v>384</v>
      </c>
      <c r="B27" s="4" t="s">
        <v>194</v>
      </c>
    </row>
    <row r="28" spans="1:3">
      <c r="A28" s="92" t="s">
        <v>195</v>
      </c>
      <c r="B28" s="4" t="s">
        <v>196</v>
      </c>
    </row>
    <row r="29" spans="1:3">
      <c r="A29" s="75" t="s">
        <v>197</v>
      </c>
      <c r="B29" s="4" t="s">
        <v>198</v>
      </c>
    </row>
    <row r="30" spans="1:3">
      <c r="A30" s="75" t="s">
        <v>199</v>
      </c>
      <c r="B30" s="4" t="s">
        <v>200</v>
      </c>
    </row>
    <row r="31" spans="1:3">
      <c r="A31" s="92" t="s">
        <v>201</v>
      </c>
      <c r="B31" s="4" t="s">
        <v>202</v>
      </c>
    </row>
    <row r="32" spans="1:3">
      <c r="A32" s="75" t="s">
        <v>203</v>
      </c>
      <c r="B32" s="4" t="s">
        <v>204</v>
      </c>
    </row>
    <row r="33" spans="1:2">
      <c r="A33" s="152"/>
      <c r="B33" s="7" t="s">
        <v>205</v>
      </c>
    </row>
    <row r="34" spans="1:2" ht="16.2" thickBot="1"/>
    <row r="35" spans="1:2" s="83" customFormat="1" ht="17.399999999999999">
      <c r="A35" s="157"/>
      <c r="B35" s="158" t="s">
        <v>132</v>
      </c>
    </row>
    <row r="36" spans="1:2" s="112" customFormat="1">
      <c r="A36" s="159">
        <v>1</v>
      </c>
      <c r="B36" s="94" t="s">
        <v>133</v>
      </c>
    </row>
    <row r="37" spans="1:2" s="112" customFormat="1">
      <c r="A37" s="159"/>
      <c r="B37" s="161" t="s">
        <v>32</v>
      </c>
    </row>
    <row r="38" spans="1:2" s="112" customFormat="1">
      <c r="A38" s="159">
        <v>2</v>
      </c>
      <c r="B38" s="94" t="s">
        <v>38</v>
      </c>
    </row>
    <row r="39" spans="1:2" s="112" customFormat="1">
      <c r="A39" s="159"/>
      <c r="B39" s="160" t="s">
        <v>315</v>
      </c>
    </row>
    <row r="40" spans="1:2" s="112" customFormat="1">
      <c r="A40" s="159"/>
      <c r="B40" s="161" t="s">
        <v>32</v>
      </c>
    </row>
    <row r="41" spans="1:2" s="112" customFormat="1">
      <c r="A41" s="159">
        <v>3</v>
      </c>
      <c r="B41" s="94" t="s">
        <v>135</v>
      </c>
    </row>
    <row r="42" spans="1:2" s="112" customFormat="1">
      <c r="A42" s="159"/>
      <c r="B42" s="161" t="s">
        <v>32</v>
      </c>
    </row>
    <row r="43" spans="1:2" s="112" customFormat="1">
      <c r="A43" s="159">
        <v>4</v>
      </c>
      <c r="B43" s="94" t="s">
        <v>136</v>
      </c>
    </row>
    <row r="44" spans="1:2" s="112" customFormat="1">
      <c r="A44" s="159"/>
      <c r="B44" s="161" t="s">
        <v>32</v>
      </c>
    </row>
    <row r="45" spans="1:2" s="100" customFormat="1">
      <c r="A45" s="145"/>
      <c r="B45" s="161" t="s">
        <v>31</v>
      </c>
    </row>
    <row r="46" spans="1:2" s="112" customFormat="1">
      <c r="A46" s="159">
        <v>5</v>
      </c>
      <c r="B46" s="94" t="s">
        <v>34</v>
      </c>
    </row>
    <row r="47" spans="1:2" s="112" customFormat="1">
      <c r="A47" s="159"/>
      <c r="B47" s="161" t="s">
        <v>33</v>
      </c>
    </row>
    <row r="48" spans="1:2" s="100" customFormat="1" ht="31.2">
      <c r="A48" s="145"/>
      <c r="B48" s="143" t="s">
        <v>50</v>
      </c>
    </row>
    <row r="49" spans="1:2" s="112" customFormat="1">
      <c r="A49" s="159">
        <v>6</v>
      </c>
      <c r="B49" s="94" t="s">
        <v>149</v>
      </c>
    </row>
    <row r="50" spans="1:2" s="112" customFormat="1" ht="31.2">
      <c r="A50" s="159"/>
      <c r="B50" s="161" t="s">
        <v>39</v>
      </c>
    </row>
    <row r="51" spans="1:2" s="100" customFormat="1" ht="62.4">
      <c r="A51" s="159"/>
      <c r="B51" s="161" t="s">
        <v>40</v>
      </c>
    </row>
    <row r="52" spans="1:2" s="112" customFormat="1">
      <c r="A52" s="159">
        <v>7</v>
      </c>
      <c r="B52" s="94" t="s">
        <v>150</v>
      </c>
    </row>
    <row r="53" spans="1:2" s="100" customFormat="1" ht="31.2">
      <c r="A53" s="162"/>
      <c r="B53" s="161" t="s">
        <v>41</v>
      </c>
    </row>
    <row r="54" spans="1:2" s="100" customFormat="1" ht="20.399999999999999">
      <c r="A54" s="162"/>
      <c r="B54" s="161" t="s">
        <v>316</v>
      </c>
    </row>
    <row r="55" spans="1:2" s="100" customFormat="1" ht="20.399999999999999">
      <c r="A55" s="162"/>
      <c r="B55" s="161" t="s">
        <v>317</v>
      </c>
    </row>
    <row r="56" spans="1:2" s="100" customFormat="1" ht="46.8">
      <c r="A56" s="162"/>
      <c r="B56" s="161" t="s">
        <v>293</v>
      </c>
    </row>
    <row r="57" spans="1:2" s="112" customFormat="1">
      <c r="A57" s="159">
        <v>8</v>
      </c>
      <c r="B57" s="94" t="s">
        <v>35</v>
      </c>
    </row>
    <row r="58" spans="1:2" s="112" customFormat="1">
      <c r="A58" s="159"/>
      <c r="B58" s="161" t="s">
        <v>42</v>
      </c>
    </row>
    <row r="59" spans="1:2" s="100" customFormat="1" ht="46.8">
      <c r="A59" s="162"/>
      <c r="B59" s="161" t="s">
        <v>2</v>
      </c>
    </row>
    <row r="60" spans="1:2" s="100" customFormat="1">
      <c r="A60" s="163" t="s">
        <v>295</v>
      </c>
      <c r="B60" s="201" t="s">
        <v>36</v>
      </c>
    </row>
    <row r="61" spans="1:2" s="112" customFormat="1">
      <c r="A61" s="159"/>
      <c r="B61" s="161" t="s">
        <v>43</v>
      </c>
    </row>
    <row r="62" spans="1:2" s="100" customFormat="1" ht="31.2">
      <c r="A62" s="145"/>
      <c r="B62" s="161" t="s">
        <v>47</v>
      </c>
    </row>
    <row r="63" spans="1:2" s="120" customFormat="1">
      <c r="A63" s="163" t="s">
        <v>156</v>
      </c>
      <c r="B63" s="201" t="s">
        <v>37</v>
      </c>
    </row>
    <row r="64" spans="1:2" s="112" customFormat="1">
      <c r="A64" s="159"/>
      <c r="B64" s="161" t="s">
        <v>44</v>
      </c>
    </row>
    <row r="65" spans="1:2" s="100" customFormat="1" ht="48" customHeight="1">
      <c r="A65" s="145"/>
      <c r="B65" s="161" t="s">
        <v>45</v>
      </c>
    </row>
    <row r="66" spans="1:2" s="120" customFormat="1">
      <c r="A66" s="163" t="s">
        <v>159</v>
      </c>
      <c r="B66" s="201" t="s">
        <v>158</v>
      </c>
    </row>
    <row r="67" spans="1:2" s="112" customFormat="1">
      <c r="A67" s="159"/>
      <c r="B67" s="161" t="s">
        <v>32</v>
      </c>
    </row>
    <row r="68" spans="1:2" s="112" customFormat="1">
      <c r="A68" s="159"/>
      <c r="B68" s="161" t="s">
        <v>46</v>
      </c>
    </row>
    <row r="69" spans="1:2" s="120" customFormat="1">
      <c r="A69" s="163" t="s">
        <v>686</v>
      </c>
      <c r="B69" s="201" t="s">
        <v>685</v>
      </c>
    </row>
    <row r="70" spans="1:2" s="112" customFormat="1">
      <c r="A70" s="159"/>
      <c r="B70" s="161" t="s">
        <v>32</v>
      </c>
    </row>
    <row r="71" spans="1:2" s="100" customFormat="1" ht="78">
      <c r="A71" s="145"/>
      <c r="B71" s="161" t="s">
        <v>48</v>
      </c>
    </row>
    <row r="72" spans="1:2" s="100" customFormat="1">
      <c r="A72" s="159">
        <v>13</v>
      </c>
      <c r="B72" s="94" t="s">
        <v>785</v>
      </c>
    </row>
    <row r="73" spans="1:2" s="112" customFormat="1">
      <c r="A73" s="159"/>
      <c r="B73" s="161" t="s">
        <v>32</v>
      </c>
    </row>
    <row r="74" spans="1:2" s="100" customFormat="1" ht="31.2">
      <c r="A74" s="145"/>
      <c r="B74" s="143" t="s">
        <v>30</v>
      </c>
    </row>
    <row r="75" spans="1:2" s="100" customFormat="1">
      <c r="A75" s="164"/>
      <c r="B75" s="202" t="s">
        <v>786</v>
      </c>
    </row>
    <row r="76" spans="1:2" s="112" customFormat="1">
      <c r="A76" s="200" t="s">
        <v>287</v>
      </c>
      <c r="B76" s="203" t="s">
        <v>284</v>
      </c>
    </row>
    <row r="77" spans="1:2" s="112" customFormat="1" ht="16.2" thickBot="1">
      <c r="A77" s="165"/>
      <c r="B77" s="141" t="s">
        <v>49</v>
      </c>
    </row>
  </sheetData>
  <phoneticPr fontId="27" type="noConversion"/>
  <hyperlinks>
    <hyperlink ref="B24" r:id="rId1"/>
    <hyperlink ref="A29" r:id="rId2"/>
    <hyperlink ref="A27" r:id="rId3"/>
    <hyperlink ref="A30" r:id="rId4"/>
    <hyperlink ref="A32" r:id="rId5"/>
    <hyperlink ref="B33" r:id="rId6"/>
    <hyperlink ref="B75" r:id="rId7" display="http://www.psora.df.ru/intestine_lavage.html"/>
    <hyperlink ref="B39" r:id="rId8" display="psoriasis.org"/>
    <hyperlink ref="B36" location="'1. Данные пациента'!A1" display="Данные пациента"/>
    <hyperlink ref="B38" location="'2. Псориатическая болезнь'!A1" display="Псориатическая болезнь (ПБ) **"/>
    <hyperlink ref="B41" location="'3. PASI'!A1" display="Определение PASI "/>
    <hyperlink ref="B43" location="'4. Кровь ст.'!A1" display="Стандартные анализы крови"/>
    <hyperlink ref="B46" location="'5. Полость рта и ВДП'!A1" display="Болезни полости рта и ВДП (верхних дыхательных путей) **"/>
    <hyperlink ref="B49" location="'6. Посевы и чувст.'!A1" display="Посевы и чувствительность (справочный раздел)"/>
    <hyperlink ref="B52" location="'7. Диета'!A1" display="Диета, пищевые аллергены и ППВ (потенциально проблемные вещества)"/>
    <hyperlink ref="B57" location="'8. Хеликобактер'!A1" display="Хеликобактер пилори, исследования и тесты **"/>
    <hyperlink ref="B60" location="'9. Печень, желчный и'!A1" display="Гепатобилиарная система и пожелудочная железа **"/>
    <hyperlink ref="B63" location="'10. ЖКТ'!A1" display=" Гастроэнтерологические болезни, исследования и тесты **"/>
    <hyperlink ref="B66" location="'10. ЖКТ'!A1" display="Факторы риска возникновения и поддержки тонкокишечного СИБР  "/>
    <hyperlink ref="B69" location="'12. Постоян. режим'!A1" display="Постоянный режим"/>
    <hyperlink ref="B72" location="'13. Кишечный лаваж'!A1" display="Противопоказания к процедуре кишечный лаваж  "/>
    <hyperlink ref="B76" location="'14. Курс лечения'!A1" display="Курс лечения тонкокишечного СИБР"/>
  </hyperlinks>
  <pageMargins left="0.7" right="0.7" top="0.75" bottom="0.75" header="0.3" footer="0.3"/>
  <pageSetup paperSize="9" orientation="portrait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7"/>
  <sheetViews>
    <sheetView zoomScale="75" workbookViewId="0">
      <pane ySplit="3" topLeftCell="A10" activePane="bottomLeft" state="frozen"/>
      <selection pane="bottomLeft" activeCell="E2" sqref="E2:G2"/>
    </sheetView>
  </sheetViews>
  <sheetFormatPr defaultRowHeight="15.6"/>
  <cols>
    <col min="1" max="1" width="8" style="82" customWidth="1"/>
    <col min="2" max="2" width="25.90625" style="10" customWidth="1"/>
    <col min="3" max="3" width="41.54296875" style="10" customWidth="1"/>
    <col min="4" max="4" width="32.81640625" style="10" customWidth="1"/>
    <col min="5" max="5" width="16.08984375" style="1" customWidth="1"/>
    <col min="6" max="6" width="15" style="10" customWidth="1"/>
    <col min="7" max="7" width="20.1796875" style="10" customWidth="1"/>
    <col min="8" max="16384" width="8.7265625" style="10"/>
  </cols>
  <sheetData>
    <row r="1" spans="1:7" ht="19.8" customHeight="1">
      <c r="A1" s="120" t="s">
        <v>295</v>
      </c>
      <c r="B1" s="204" t="s">
        <v>152</v>
      </c>
      <c r="E1" s="10"/>
    </row>
    <row r="2" spans="1:7" ht="15.6" customHeight="1">
      <c r="A2" s="91"/>
      <c r="E2" s="213" t="s">
        <v>206</v>
      </c>
      <c r="F2" s="213"/>
      <c r="G2" s="213"/>
    </row>
    <row r="3" spans="1:7" s="81" customFormat="1">
      <c r="A3" s="17"/>
      <c r="B3" s="3" t="s">
        <v>678</v>
      </c>
      <c r="C3" s="3" t="s">
        <v>787</v>
      </c>
      <c r="D3" s="3" t="s">
        <v>434</v>
      </c>
      <c r="E3" s="8" t="s">
        <v>518</v>
      </c>
      <c r="F3" s="8" t="s">
        <v>519</v>
      </c>
      <c r="G3" s="8" t="s">
        <v>528</v>
      </c>
    </row>
    <row r="4" spans="1:7" ht="46.8">
      <c r="A4" s="17" t="s">
        <v>504</v>
      </c>
      <c r="B4" s="3" t="s">
        <v>522</v>
      </c>
      <c r="C4" s="4"/>
      <c r="D4" s="4"/>
      <c r="E4" s="9"/>
      <c r="F4" s="9"/>
      <c r="G4" s="9"/>
    </row>
    <row r="5" spans="1:7" ht="31.2">
      <c r="A5" s="17" t="s">
        <v>53</v>
      </c>
      <c r="B5" s="3" t="s">
        <v>524</v>
      </c>
      <c r="C5" s="4"/>
      <c r="D5" s="4"/>
      <c r="E5" s="9"/>
      <c r="F5" s="9"/>
      <c r="G5" s="9"/>
    </row>
    <row r="6" spans="1:7" s="93" customFormat="1">
      <c r="A6" s="176"/>
      <c r="B6" s="173" t="s">
        <v>105</v>
      </c>
      <c r="C6" s="87"/>
      <c r="D6" s="87"/>
      <c r="E6" s="174"/>
      <c r="F6" s="174"/>
      <c r="G6" s="174"/>
    </row>
    <row r="7" spans="1:7" ht="46.8">
      <c r="A7" s="18" t="s">
        <v>54</v>
      </c>
      <c r="B7" s="7" t="s">
        <v>531</v>
      </c>
      <c r="C7" s="4"/>
      <c r="D7" s="4" t="s">
        <v>330</v>
      </c>
      <c r="E7" s="12" t="s">
        <v>183</v>
      </c>
      <c r="F7" s="9"/>
      <c r="G7" s="9"/>
    </row>
    <row r="8" spans="1:7" ht="234.6" customHeight="1">
      <c r="A8" s="18" t="s">
        <v>55</v>
      </c>
      <c r="B8" s="7" t="s">
        <v>530</v>
      </c>
      <c r="C8" s="4"/>
      <c r="D8" s="72" t="s">
        <v>153</v>
      </c>
      <c r="E8" s="4"/>
      <c r="F8" s="9"/>
      <c r="G8" s="9" t="s">
        <v>169</v>
      </c>
    </row>
    <row r="9" spans="1:7" ht="73.8" customHeight="1">
      <c r="A9" s="18" t="s">
        <v>56</v>
      </c>
      <c r="B9" s="7" t="s">
        <v>99</v>
      </c>
      <c r="C9" s="4"/>
      <c r="D9" s="4"/>
      <c r="E9" s="12"/>
      <c r="F9" s="9"/>
      <c r="G9" s="9" t="s">
        <v>170</v>
      </c>
    </row>
    <row r="10" spans="1:7" ht="73.8" customHeight="1">
      <c r="A10" s="18" t="s">
        <v>573</v>
      </c>
      <c r="B10" s="7"/>
      <c r="C10" s="4"/>
      <c r="D10" s="4"/>
      <c r="E10" s="12"/>
      <c r="F10" s="9"/>
      <c r="G10" s="9"/>
    </row>
    <row r="11" spans="1:7" ht="67.8" customHeight="1">
      <c r="A11" s="18" t="s">
        <v>57</v>
      </c>
      <c r="B11" s="7" t="s">
        <v>100</v>
      </c>
      <c r="C11" s="4"/>
      <c r="D11" s="4"/>
      <c r="E11" s="12"/>
      <c r="F11" s="9"/>
      <c r="G11" s="4" t="s">
        <v>532</v>
      </c>
    </row>
    <row r="12" spans="1:7" s="93" customFormat="1" ht="18" customHeight="1">
      <c r="A12" s="175"/>
      <c r="B12" s="173" t="s">
        <v>112</v>
      </c>
      <c r="C12" s="87"/>
      <c r="D12" s="87"/>
      <c r="E12" s="174"/>
      <c r="F12" s="87"/>
      <c r="G12" s="87"/>
    </row>
    <row r="13" spans="1:7" ht="135.6" customHeight="1">
      <c r="A13" s="78" t="s">
        <v>58</v>
      </c>
      <c r="B13" s="4" t="s">
        <v>576</v>
      </c>
      <c r="C13" s="4"/>
      <c r="D13" s="72" t="s">
        <v>67</v>
      </c>
      <c r="E13" s="4"/>
      <c r="F13" s="4"/>
      <c r="G13" s="4"/>
    </row>
    <row r="14" spans="1:7" ht="35.4" customHeight="1">
      <c r="A14" s="78" t="s">
        <v>59</v>
      </c>
      <c r="B14" s="7" t="s">
        <v>577</v>
      </c>
      <c r="C14" s="4"/>
      <c r="D14" s="72"/>
      <c r="E14" s="9"/>
      <c r="F14" s="9"/>
      <c r="G14" s="4"/>
    </row>
    <row r="15" spans="1:7" ht="35.4" customHeight="1">
      <c r="A15" s="78" t="s">
        <v>60</v>
      </c>
      <c r="B15" s="7" t="s">
        <v>578</v>
      </c>
      <c r="C15" s="4"/>
      <c r="D15" s="4"/>
      <c r="E15" s="9"/>
      <c r="F15" s="9"/>
      <c r="G15" s="4"/>
    </row>
    <row r="16" spans="1:7">
      <c r="A16" s="78" t="s">
        <v>572</v>
      </c>
      <c r="B16" s="4" t="s">
        <v>154</v>
      </c>
      <c r="C16" s="4"/>
      <c r="D16" s="72" t="s">
        <v>575</v>
      </c>
      <c r="E16" s="9"/>
      <c r="F16" s="9"/>
      <c r="G16" s="4"/>
    </row>
    <row r="17" spans="1:7" ht="186.6" customHeight="1">
      <c r="A17" s="78" t="s">
        <v>574</v>
      </c>
      <c r="B17" s="4" t="s">
        <v>155</v>
      </c>
      <c r="C17" s="4"/>
      <c r="D17" s="4" t="s">
        <v>68</v>
      </c>
      <c r="E17" s="12" t="s">
        <v>566</v>
      </c>
      <c r="F17" s="9" t="s">
        <v>168</v>
      </c>
      <c r="G17" s="4" t="s">
        <v>529</v>
      </c>
    </row>
  </sheetData>
  <mergeCells count="1">
    <mergeCell ref="E2:G2"/>
  </mergeCells>
  <phoneticPr fontId="6" type="noConversion"/>
  <hyperlinks>
    <hyperlink ref="B8" r:id="rId1" display="http://www.krasotaimedicina.ru/treatment/ultrasound-gastroenterology/abdominal"/>
    <hyperlink ref="B7" r:id="rId2" display="https://www.krasotaimedicina.ru/lab-test/pigment/bile-acid"/>
    <hyperlink ref="E7" r:id="rId3" display="https://www.invitro.ru/analizes/for-doctors/484/35157/"/>
    <hyperlink ref="B11" r:id="rId4"/>
    <hyperlink ref="B9" r:id="rId5"/>
    <hyperlink ref="B15" r:id="rId6" display="Дуоденальное зондирование (ради получения образца желчи)"/>
    <hyperlink ref="B14" r:id="rId7" display="ЭГДС"/>
    <hyperlink ref="E17" r:id="rId8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pane ySplit="3" topLeftCell="A28" activePane="bottomLeft" state="frozen"/>
      <selection pane="bottomLeft" activeCell="A28" sqref="A28"/>
    </sheetView>
  </sheetViews>
  <sheetFormatPr defaultRowHeight="15.6"/>
  <cols>
    <col min="1" max="1" width="5.81640625" style="168" customWidth="1"/>
    <col min="2" max="2" width="25.90625" style="67" customWidth="1"/>
    <col min="3" max="3" width="40.54296875" style="67" customWidth="1"/>
    <col min="4" max="4" width="35.08984375" style="67" customWidth="1"/>
    <col min="5" max="5" width="22.7265625" style="67" customWidth="1"/>
    <col min="6" max="6" width="12" style="67" customWidth="1"/>
    <col min="7" max="7" width="12.7265625" style="77" customWidth="1"/>
    <col min="8" max="8" width="10.1796875" style="67" customWidth="1"/>
    <col min="9" max="9" width="13.26953125" style="67" customWidth="1"/>
    <col min="10" max="16384" width="8.7265625" style="67"/>
  </cols>
  <sheetData>
    <row r="1" spans="1:9" s="155" customFormat="1" ht="18.600000000000001" customHeight="1">
      <c r="A1" s="156" t="s">
        <v>156</v>
      </c>
      <c r="B1" s="108" t="s">
        <v>157</v>
      </c>
      <c r="F1" s="136"/>
    </row>
    <row r="2" spans="1:9" ht="31.2" customHeight="1">
      <c r="A2" s="66"/>
      <c r="F2" s="10"/>
      <c r="G2" s="213" t="s">
        <v>206</v>
      </c>
      <c r="H2" s="213"/>
      <c r="I2" s="213"/>
    </row>
    <row r="3" spans="1:9" s="68" customFormat="1" ht="62.4">
      <c r="A3" s="17"/>
      <c r="B3" s="3" t="s">
        <v>269</v>
      </c>
      <c r="C3" s="3" t="s">
        <v>787</v>
      </c>
      <c r="D3" s="3" t="s">
        <v>434</v>
      </c>
      <c r="E3" s="3" t="s">
        <v>516</v>
      </c>
      <c r="F3" s="3" t="s">
        <v>187</v>
      </c>
      <c r="G3" s="8" t="s">
        <v>518</v>
      </c>
      <c r="H3" s="8" t="s">
        <v>519</v>
      </c>
      <c r="I3" s="8" t="s">
        <v>528</v>
      </c>
    </row>
    <row r="4" spans="1:9" ht="31.2">
      <c r="A4" s="17" t="s">
        <v>625</v>
      </c>
      <c r="B4" s="3" t="s">
        <v>526</v>
      </c>
      <c r="C4" s="4"/>
      <c r="D4" s="4" t="s">
        <v>587</v>
      </c>
      <c r="E4" s="4"/>
      <c r="F4" s="4"/>
      <c r="G4" s="9"/>
      <c r="H4" s="9"/>
      <c r="I4" s="9"/>
    </row>
    <row r="5" spans="1:9" ht="62.4">
      <c r="A5" s="17" t="s">
        <v>628</v>
      </c>
      <c r="B5" s="3" t="s">
        <v>167</v>
      </c>
      <c r="C5" s="4"/>
      <c r="D5" s="4"/>
      <c r="E5" s="4"/>
      <c r="F5" s="4"/>
      <c r="G5" s="9"/>
      <c r="H5" s="9"/>
      <c r="I5" s="9"/>
    </row>
    <row r="6" spans="1:9" ht="171.6">
      <c r="A6" s="18" t="s">
        <v>630</v>
      </c>
      <c r="B6" s="7" t="s">
        <v>533</v>
      </c>
      <c r="C6" s="4"/>
      <c r="D6" s="7" t="s">
        <v>69</v>
      </c>
      <c r="E6" s="7" t="s">
        <v>482</v>
      </c>
      <c r="F6" s="7"/>
      <c r="G6" s="9"/>
      <c r="H6" s="9"/>
      <c r="I6" s="9"/>
    </row>
    <row r="7" spans="1:9" ht="31.2">
      <c r="A7" s="18"/>
      <c r="B7" s="7"/>
      <c r="C7" s="4"/>
      <c r="D7" s="7" t="s">
        <v>534</v>
      </c>
      <c r="E7" s="4"/>
      <c r="F7" s="4"/>
      <c r="G7" s="9"/>
      <c r="H7" s="9"/>
      <c r="I7" s="9"/>
    </row>
    <row r="8" spans="1:9" ht="31.2">
      <c r="A8" s="18"/>
      <c r="B8" s="7"/>
      <c r="C8" s="4"/>
      <c r="D8" s="7" t="s">
        <v>481</v>
      </c>
      <c r="E8" s="4"/>
      <c r="F8" s="4"/>
      <c r="G8" s="9"/>
      <c r="H8" s="9"/>
      <c r="I8" s="9"/>
    </row>
    <row r="9" spans="1:9">
      <c r="A9" s="169" t="s">
        <v>782</v>
      </c>
      <c r="B9" s="122"/>
      <c r="C9" s="13"/>
      <c r="D9" s="7"/>
      <c r="E9" s="13"/>
      <c r="F9" s="13"/>
      <c r="G9" s="123"/>
      <c r="H9" s="123"/>
      <c r="I9" s="123"/>
    </row>
    <row r="10" spans="1:9">
      <c r="A10" s="169"/>
      <c r="B10" s="122"/>
      <c r="C10" s="13"/>
      <c r="D10" s="7"/>
      <c r="E10" s="13"/>
      <c r="F10" s="13"/>
      <c r="G10" s="123"/>
      <c r="H10" s="123"/>
      <c r="I10" s="123"/>
    </row>
    <row r="11" spans="1:9" ht="79.2" customHeight="1">
      <c r="A11" s="18"/>
      <c r="B11" s="4" t="s">
        <v>810</v>
      </c>
      <c r="C11" s="4"/>
      <c r="D11" s="69"/>
      <c r="E11" s="4"/>
      <c r="F11" s="4"/>
      <c r="G11" s="9"/>
      <c r="H11" s="9"/>
      <c r="I11" s="9"/>
    </row>
    <row r="12" spans="1:9" ht="31.2">
      <c r="A12" s="22" t="s">
        <v>631</v>
      </c>
      <c r="B12" s="11" t="s">
        <v>539</v>
      </c>
      <c r="C12" s="11"/>
      <c r="D12" s="7" t="s">
        <v>70</v>
      </c>
      <c r="E12" s="11" t="s">
        <v>729</v>
      </c>
      <c r="F12" s="11"/>
      <c r="G12" s="14"/>
      <c r="H12" s="14"/>
      <c r="I12" s="14"/>
    </row>
    <row r="13" spans="1:9" ht="31.2">
      <c r="A13" s="18" t="s">
        <v>632</v>
      </c>
      <c r="B13" s="4" t="s">
        <v>539</v>
      </c>
      <c r="C13" s="4"/>
      <c r="D13" s="7" t="s">
        <v>71</v>
      </c>
      <c r="E13" s="4" t="s">
        <v>729</v>
      </c>
      <c r="F13" s="4"/>
      <c r="G13" s="9"/>
      <c r="H13" s="9"/>
      <c r="I13" s="9"/>
    </row>
    <row r="14" spans="1:9" ht="78">
      <c r="A14" s="18" t="s">
        <v>634</v>
      </c>
      <c r="B14" s="4" t="s">
        <v>102</v>
      </c>
      <c r="C14" s="4"/>
      <c r="D14" s="4" t="s">
        <v>72</v>
      </c>
      <c r="E14" s="7" t="s">
        <v>184</v>
      </c>
      <c r="F14" s="7"/>
      <c r="G14" s="9"/>
      <c r="H14" s="9"/>
      <c r="I14" s="9"/>
    </row>
    <row r="15" spans="1:9" ht="62.4">
      <c r="A15" s="18" t="s">
        <v>636</v>
      </c>
      <c r="B15" s="4" t="s">
        <v>74</v>
      </c>
      <c r="C15" s="4"/>
      <c r="D15" s="7" t="s">
        <v>73</v>
      </c>
      <c r="E15" s="7"/>
      <c r="F15" s="7"/>
      <c r="G15" s="9"/>
      <c r="H15" s="9"/>
      <c r="I15" s="9"/>
    </row>
    <row r="16" spans="1:9" ht="80.400000000000006" customHeight="1">
      <c r="A16" s="170"/>
      <c r="B16" s="4" t="s">
        <v>590</v>
      </c>
      <c r="C16" s="4"/>
      <c r="D16" s="7" t="s">
        <v>478</v>
      </c>
      <c r="E16" s="69"/>
      <c r="F16" s="69"/>
      <c r="G16" s="69"/>
      <c r="H16" s="69"/>
      <c r="I16" s="69"/>
    </row>
    <row r="17" spans="1:9" ht="124.8">
      <c r="A17" s="18" t="s">
        <v>637</v>
      </c>
      <c r="B17" s="73" t="s">
        <v>589</v>
      </c>
      <c r="C17" s="4"/>
      <c r="D17" s="7" t="s">
        <v>290</v>
      </c>
      <c r="E17" s="7" t="s">
        <v>113</v>
      </c>
      <c r="F17" s="7"/>
      <c r="G17" s="9"/>
      <c r="H17" s="9"/>
      <c r="I17" s="9"/>
    </row>
    <row r="18" spans="1:9" ht="82.8" customHeight="1">
      <c r="A18" s="18" t="s">
        <v>639</v>
      </c>
      <c r="B18" s="4" t="s">
        <v>588</v>
      </c>
      <c r="C18" s="4"/>
      <c r="D18" s="7" t="s">
        <v>490</v>
      </c>
      <c r="E18" s="7"/>
      <c r="F18" s="7"/>
      <c r="G18" s="9"/>
      <c r="H18" s="9"/>
      <c r="I18" s="9"/>
    </row>
    <row r="19" spans="1:9" ht="20.399999999999999" customHeight="1">
      <c r="A19" s="18"/>
      <c r="B19" s="4"/>
      <c r="C19" s="4"/>
      <c r="D19" s="7"/>
      <c r="E19" s="7"/>
      <c r="F19" s="7"/>
      <c r="G19" s="9"/>
      <c r="H19" s="9"/>
      <c r="I19" s="9"/>
    </row>
    <row r="20" spans="1:9" ht="372.6" customHeight="1">
      <c r="A20" s="17" t="s">
        <v>641</v>
      </c>
      <c r="B20" s="7" t="s">
        <v>513</v>
      </c>
      <c r="C20" s="4"/>
      <c r="D20" s="4" t="s">
        <v>75</v>
      </c>
      <c r="E20" s="4" t="s">
        <v>114</v>
      </c>
      <c r="F20" s="4"/>
      <c r="G20" s="12" t="s">
        <v>514</v>
      </c>
      <c r="H20" s="9"/>
      <c r="I20" s="4" t="s">
        <v>115</v>
      </c>
    </row>
    <row r="21" spans="1:9" ht="20.399999999999999" customHeight="1">
      <c r="A21" s="18"/>
      <c r="B21" s="7"/>
      <c r="C21" s="4"/>
      <c r="D21" s="4"/>
      <c r="E21" s="7" t="s">
        <v>420</v>
      </c>
      <c r="F21" s="4"/>
      <c r="G21" s="12"/>
      <c r="H21" s="9"/>
      <c r="I21" s="4"/>
    </row>
    <row r="22" spans="1:9">
      <c r="A22" s="18"/>
      <c r="B22" s="4"/>
      <c r="C22" s="4"/>
      <c r="D22" s="4"/>
      <c r="E22" s="7" t="s">
        <v>421</v>
      </c>
      <c r="F22" s="7"/>
      <c r="G22" s="9"/>
      <c r="H22" s="9"/>
      <c r="I22" s="9"/>
    </row>
    <row r="23" spans="1:9" ht="31.2">
      <c r="A23" s="18"/>
      <c r="B23" s="4"/>
      <c r="C23" s="4"/>
      <c r="D23" s="4"/>
      <c r="E23" s="7" t="s">
        <v>418</v>
      </c>
      <c r="F23" s="7"/>
      <c r="G23" s="9"/>
      <c r="H23" s="9"/>
      <c r="I23" s="9"/>
    </row>
    <row r="24" spans="1:9">
      <c r="A24" s="18"/>
      <c r="B24" s="4"/>
      <c r="C24" s="4"/>
      <c r="D24" s="4"/>
      <c r="E24" s="7" t="s">
        <v>419</v>
      </c>
      <c r="F24" s="7"/>
      <c r="G24" s="9"/>
      <c r="H24" s="9"/>
      <c r="I24" s="9"/>
    </row>
    <row r="25" spans="1:9">
      <c r="A25" s="18"/>
      <c r="B25" s="4"/>
      <c r="C25" s="4"/>
      <c r="D25" s="4"/>
      <c r="E25" s="7" t="s">
        <v>422</v>
      </c>
      <c r="F25" s="7"/>
      <c r="G25" s="9"/>
      <c r="H25" s="9"/>
      <c r="I25" s="9"/>
    </row>
    <row r="26" spans="1:9" ht="31.2">
      <c r="A26" s="18"/>
      <c r="B26" s="4"/>
      <c r="C26" s="4"/>
      <c r="D26" s="4"/>
      <c r="E26" s="7" t="s">
        <v>423</v>
      </c>
      <c r="F26" s="7"/>
      <c r="G26" s="9"/>
      <c r="H26" s="9"/>
      <c r="I26" s="9"/>
    </row>
    <row r="27" spans="1:9" ht="223.2" customHeight="1">
      <c r="A27" s="17" t="s">
        <v>642</v>
      </c>
      <c r="B27" s="7" t="s">
        <v>584</v>
      </c>
      <c r="C27" s="4"/>
      <c r="D27" s="4" t="s">
        <v>76</v>
      </c>
      <c r="E27" s="69"/>
      <c r="F27" s="4" t="s">
        <v>583</v>
      </c>
      <c r="G27" s="9" t="s">
        <v>585</v>
      </c>
      <c r="H27" s="7" t="s">
        <v>586</v>
      </c>
      <c r="I27" s="4"/>
    </row>
    <row r="28" spans="1:9" ht="39" customHeight="1">
      <c r="A28" s="17" t="s">
        <v>644</v>
      </c>
      <c r="B28" s="7" t="s">
        <v>581</v>
      </c>
      <c r="C28" s="4"/>
      <c r="D28" s="4" t="s">
        <v>163</v>
      </c>
      <c r="E28" s="69"/>
      <c r="F28" s="4" t="s">
        <v>583</v>
      </c>
      <c r="G28" s="9" t="s">
        <v>582</v>
      </c>
      <c r="H28" s="7" t="s">
        <v>579</v>
      </c>
      <c r="I28" s="4" t="s">
        <v>580</v>
      </c>
    </row>
    <row r="29" spans="1:9">
      <c r="A29" s="171"/>
    </row>
    <row r="30" spans="1:9">
      <c r="A30" s="171"/>
    </row>
  </sheetData>
  <mergeCells count="1">
    <mergeCell ref="G2:I2"/>
  </mergeCells>
  <phoneticPr fontId="6" type="noConversion"/>
  <hyperlinks>
    <hyperlink ref="B6" r:id="rId1" display="https://www.krasotaimedicina.ru/treatment/probing-gastroenterology/intragastric"/>
    <hyperlink ref="D6" r:id="rId2" display="http://ru.wikipedia.org/wiki/Кислотность_желудочного_сока"/>
    <hyperlink ref="D7" r:id="rId3" display="https://www.gastroscan.ru/patient/diagnostics/03/"/>
    <hyperlink ref="D8" r:id="rId4" display="http://www.gastroscan.ru/patient/diagnostics/01/"/>
    <hyperlink ref="E6" r:id="rId5" display="https://vipmed.ru/"/>
    <hyperlink ref="E14" r:id="rId6" display="http://www.limulustest.ru/"/>
    <hyperlink ref="D17" r:id="rId7" display="http://www"/>
    <hyperlink ref="E17" r:id="rId8" display="http://www.psora.df.ru/sibr.html"/>
    <hyperlink ref="E22" r:id="rId9"/>
    <hyperlink ref="E23" r:id="rId10" display="https://vipmed.ru/otdelenie/gastroenterologiya-i-gepatologiya"/>
    <hyperlink ref="E24" r:id="rId11" display="http://pudp.ru/46509"/>
    <hyperlink ref="E25" r:id="rId12" display="Клиника на Ленинском (2200 руб.)"/>
    <hyperlink ref="E26" r:id="rId13"/>
    <hyperlink ref="B27" r:id="rId14" display="https://probolezny.ru/blastocistoz/"/>
    <hyperlink ref="B17" r:id="rId15" display="ЭГДС для проксимального СИБР-теста в тонкой кишке  "/>
    <hyperlink ref="D15" r:id="rId16" display="Альтернативной LAL-тесту является EAA (Endotoxin Activity Assay, Spectral Medical Inc.)."/>
    <hyperlink ref="B20" r:id="rId17" display="https://www.invitro.ru/analizes/for-doctors/542/69781/"/>
    <hyperlink ref="G20" r:id="rId18"/>
    <hyperlink ref="E21" r:id="rId19"/>
    <hyperlink ref="B28" r:id="rId20" display="https://probolezny.ru/blastocistoz/"/>
    <hyperlink ref="H28" r:id="rId21" display="http://www.helix.ru/kb/item/02-012"/>
    <hyperlink ref="H27" r:id="rId22" display="https://helix.ru/lyubercy/catalog/item/02-056"/>
    <hyperlink ref="D12" r:id="rId23" display="https://www.gastro-j.ru/jour/article/view/525/372"/>
    <hyperlink ref="D13" r:id="rId24" display="https://www.gastro-j.ru/jour/article/view/525/372"/>
    <hyperlink ref="D16" r:id="rId25"/>
    <hyperlink ref="D18" location="'6. Посевы и чувст.'!A1" display="'6. Посевы и чувст.'!A1"/>
  </hyperlinks>
  <pageMargins left="0.75" right="0.75" top="1" bottom="1" header="0.5" footer="0.5"/>
  <pageSetup paperSize="9" orientation="portrait" verticalDpi="0" r:id="rId2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pane ySplit="2" topLeftCell="A3" activePane="bottomLeft" state="frozen"/>
      <selection pane="bottomLeft" activeCell="D7" sqref="D7"/>
    </sheetView>
  </sheetViews>
  <sheetFormatPr defaultRowHeight="15.6"/>
  <cols>
    <col min="1" max="1" width="4.81640625" style="125" customWidth="1"/>
    <col min="2" max="2" width="40.26953125" style="10" customWidth="1"/>
    <col min="3" max="3" width="7.08984375" style="10" customWidth="1"/>
    <col min="4" max="4" width="48.36328125" style="10" customWidth="1"/>
    <col min="5" max="5" width="16.26953125" style="10" customWidth="1"/>
    <col min="6" max="6" width="18.6328125" style="1" customWidth="1"/>
    <col min="7" max="7" width="16.81640625" style="1" customWidth="1"/>
    <col min="8" max="8" width="13.36328125" style="1" customWidth="1"/>
    <col min="9" max="9" width="15.81640625" style="43" customWidth="1"/>
    <col min="10" max="10" width="16.453125" style="43" customWidth="1"/>
    <col min="11" max="11" width="33.36328125" style="10" customWidth="1"/>
    <col min="12" max="16384" width="8.7265625" style="10"/>
  </cols>
  <sheetData>
    <row r="1" spans="1:10" s="121" customFormat="1" ht="16.8" customHeight="1">
      <c r="A1" s="119" t="s">
        <v>159</v>
      </c>
      <c r="B1" s="108" t="s">
        <v>158</v>
      </c>
      <c r="F1" s="126"/>
      <c r="G1" s="126"/>
      <c r="H1" s="126"/>
      <c r="I1" s="127"/>
      <c r="J1" s="127"/>
    </row>
    <row r="2" spans="1:10" ht="46.8">
      <c r="A2" s="23"/>
      <c r="B2" s="24" t="s">
        <v>121</v>
      </c>
      <c r="C2" s="3" t="s">
        <v>401</v>
      </c>
      <c r="D2" s="3" t="s">
        <v>806</v>
      </c>
    </row>
    <row r="3" spans="1:10" ht="46.8">
      <c r="A3" s="18"/>
      <c r="B3" s="3" t="s">
        <v>591</v>
      </c>
      <c r="C3" s="4"/>
      <c r="D3" s="4"/>
    </row>
    <row r="4" spans="1:10">
      <c r="A4" s="18" t="s">
        <v>649</v>
      </c>
      <c r="B4" s="7" t="s">
        <v>593</v>
      </c>
      <c r="C4" s="7" t="s">
        <v>549</v>
      </c>
      <c r="D4" s="4"/>
    </row>
    <row r="5" spans="1:10">
      <c r="A5" s="18" t="s">
        <v>650</v>
      </c>
      <c r="B5" s="103" t="s">
        <v>595</v>
      </c>
      <c r="C5" s="7" t="s">
        <v>549</v>
      </c>
      <c r="D5" s="4"/>
    </row>
    <row r="6" spans="1:10">
      <c r="A6" s="18" t="s">
        <v>651</v>
      </c>
      <c r="B6" s="7" t="s">
        <v>597</v>
      </c>
      <c r="C6" s="7" t="s">
        <v>549</v>
      </c>
      <c r="D6" s="4"/>
    </row>
    <row r="7" spans="1:10">
      <c r="A7" s="18" t="s">
        <v>652</v>
      </c>
      <c r="B7" s="7" t="s">
        <v>599</v>
      </c>
      <c r="C7" s="7" t="s">
        <v>549</v>
      </c>
      <c r="D7" s="4"/>
    </row>
    <row r="8" spans="1:10">
      <c r="A8" s="18" t="s">
        <v>654</v>
      </c>
      <c r="B8" s="7" t="s">
        <v>601</v>
      </c>
      <c r="C8" s="7" t="s">
        <v>549</v>
      </c>
      <c r="D8" s="4"/>
    </row>
    <row r="9" spans="1:10">
      <c r="A9" s="18" t="s">
        <v>656</v>
      </c>
      <c r="B9" s="7" t="s">
        <v>603</v>
      </c>
      <c r="C9" s="7" t="s">
        <v>549</v>
      </c>
      <c r="D9" s="4"/>
    </row>
    <row r="10" spans="1:10" ht="31.2">
      <c r="A10" s="18" t="s">
        <v>658</v>
      </c>
      <c r="B10" s="7" t="s">
        <v>161</v>
      </c>
      <c r="C10" s="4"/>
      <c r="D10" s="4"/>
    </row>
    <row r="11" spans="1:10">
      <c r="A11" s="18"/>
      <c r="B11" s="46" t="s">
        <v>160</v>
      </c>
      <c r="C11" s="4"/>
      <c r="D11" s="4"/>
    </row>
    <row r="12" spans="1:10" ht="31.2">
      <c r="A12" s="18"/>
      <c r="B12" s="3" t="s">
        <v>402</v>
      </c>
      <c r="C12" s="4"/>
      <c r="D12" s="4"/>
    </row>
    <row r="13" spans="1:10">
      <c r="A13" s="214" t="s">
        <v>660</v>
      </c>
      <c r="B13" s="215" t="s">
        <v>606</v>
      </c>
      <c r="C13" s="7" t="s">
        <v>607</v>
      </c>
      <c r="D13" s="215"/>
    </row>
    <row r="14" spans="1:10">
      <c r="A14" s="214"/>
      <c r="B14" s="215"/>
      <c r="C14" s="7"/>
      <c r="D14" s="215"/>
    </row>
    <row r="15" spans="1:10">
      <c r="A15" s="214"/>
      <c r="B15" s="215"/>
      <c r="C15" s="7" t="s">
        <v>549</v>
      </c>
      <c r="D15" s="215"/>
    </row>
    <row r="16" spans="1:10">
      <c r="A16" s="18" t="s">
        <v>662</v>
      </c>
      <c r="B16" s="4" t="s">
        <v>608</v>
      </c>
      <c r="C16" s="4"/>
      <c r="D16" s="4"/>
    </row>
    <row r="17" spans="1:4" ht="31.2">
      <c r="A17" s="18" t="s">
        <v>664</v>
      </c>
      <c r="B17" s="7" t="s">
        <v>609</v>
      </c>
      <c r="C17" s="4"/>
      <c r="D17" s="4"/>
    </row>
    <row r="18" spans="1:4" ht="31.2">
      <c r="A18" s="18" t="s">
        <v>666</v>
      </c>
      <c r="B18" s="7" t="s">
        <v>610</v>
      </c>
      <c r="C18" s="7" t="s">
        <v>549</v>
      </c>
      <c r="D18" s="4"/>
    </row>
    <row r="19" spans="1:4" ht="31.2">
      <c r="A19" s="18" t="s">
        <v>668</v>
      </c>
      <c r="B19" s="7" t="s">
        <v>611</v>
      </c>
      <c r="C19" s="7" t="s">
        <v>549</v>
      </c>
      <c r="D19" s="4"/>
    </row>
    <row r="20" spans="1:4" ht="31.2">
      <c r="A20" s="18" t="s">
        <v>670</v>
      </c>
      <c r="B20" s="7" t="s">
        <v>612</v>
      </c>
      <c r="C20" s="7" t="s">
        <v>549</v>
      </c>
      <c r="D20" s="4"/>
    </row>
    <row r="21" spans="1:4" ht="31.2">
      <c r="A21" s="18" t="s">
        <v>672</v>
      </c>
      <c r="B21" s="4" t="s">
        <v>613</v>
      </c>
      <c r="C21" s="7" t="s">
        <v>549</v>
      </c>
      <c r="D21" s="4"/>
    </row>
    <row r="22" spans="1:4" ht="66" customHeight="1">
      <c r="A22" s="214" t="s">
        <v>674</v>
      </c>
      <c r="B22" s="4" t="s">
        <v>614</v>
      </c>
      <c r="C22" s="215"/>
      <c r="D22" s="215"/>
    </row>
    <row r="23" spans="1:4" ht="31.2">
      <c r="A23" s="214"/>
      <c r="B23" s="7" t="s">
        <v>101</v>
      </c>
      <c r="C23" s="215"/>
      <c r="D23" s="215"/>
    </row>
    <row r="24" spans="1:4" ht="46.8">
      <c r="A24" s="18" t="s">
        <v>676</v>
      </c>
      <c r="B24" s="7" t="s">
        <v>455</v>
      </c>
      <c r="C24" s="7" t="s">
        <v>549</v>
      </c>
      <c r="D24" s="4"/>
    </row>
    <row r="25" spans="1:4" ht="46.8">
      <c r="A25" s="18" t="s">
        <v>472</v>
      </c>
      <c r="B25" s="7" t="s">
        <v>615</v>
      </c>
      <c r="C25" s="7" t="s">
        <v>549</v>
      </c>
      <c r="D25" s="4"/>
    </row>
    <row r="26" spans="1:4" ht="31.2">
      <c r="A26" s="18" t="s">
        <v>474</v>
      </c>
      <c r="B26" s="7" t="s">
        <v>616</v>
      </c>
      <c r="C26" s="7" t="s">
        <v>549</v>
      </c>
      <c r="D26" s="4"/>
    </row>
    <row r="27" spans="1:4" ht="31.2">
      <c r="A27" s="18" t="s">
        <v>476</v>
      </c>
      <c r="B27" s="7" t="s">
        <v>617</v>
      </c>
      <c r="C27" s="7" t="s">
        <v>549</v>
      </c>
      <c r="D27" s="4"/>
    </row>
    <row r="28" spans="1:4" ht="31.2">
      <c r="A28" s="18" t="s">
        <v>301</v>
      </c>
      <c r="B28" s="7" t="s">
        <v>618</v>
      </c>
      <c r="C28" s="7" t="s">
        <v>549</v>
      </c>
      <c r="D28" s="4"/>
    </row>
    <row r="29" spans="1:4" ht="31.2">
      <c r="A29" s="18" t="s">
        <v>730</v>
      </c>
      <c r="B29" s="7" t="s">
        <v>619</v>
      </c>
      <c r="C29" s="7" t="s">
        <v>549</v>
      </c>
      <c r="D29" s="4"/>
    </row>
    <row r="30" spans="1:4" ht="31.2">
      <c r="A30" s="18" t="s">
        <v>731</v>
      </c>
      <c r="B30" s="7" t="s">
        <v>620</v>
      </c>
      <c r="C30" s="7" t="s">
        <v>549</v>
      </c>
      <c r="D30" s="4"/>
    </row>
    <row r="31" spans="1:4" ht="31.2">
      <c r="A31" s="18" t="s">
        <v>732</v>
      </c>
      <c r="B31" s="7" t="s">
        <v>621</v>
      </c>
      <c r="C31" s="7" t="s">
        <v>549</v>
      </c>
      <c r="D31" s="4"/>
    </row>
    <row r="32" spans="1:4" ht="31.2">
      <c r="A32" s="18" t="s">
        <v>733</v>
      </c>
      <c r="B32" s="7" t="s">
        <v>622</v>
      </c>
      <c r="C32" s="7" t="s">
        <v>549</v>
      </c>
      <c r="D32" s="4"/>
    </row>
  </sheetData>
  <mergeCells count="6">
    <mergeCell ref="A13:A15"/>
    <mergeCell ref="B13:B15"/>
    <mergeCell ref="D13:D15"/>
    <mergeCell ref="A22:A23"/>
    <mergeCell ref="C22:C23"/>
    <mergeCell ref="D22:D23"/>
  </mergeCells>
  <phoneticPr fontId="6" type="noConversion"/>
  <hyperlinks>
    <hyperlink ref="B4" r:id="rId1" display="http://ru.wikipedia.org/wiki/Болезнь_Крона"/>
    <hyperlink ref="C4" r:id="rId2" display="http://www.krasotaimedicina.ru/diseases/zabolevanija_gastroenterologia/crohn"/>
    <hyperlink ref="B6" r:id="rId3"/>
    <hyperlink ref="C6" r:id="rId4" display="http://www.krasotaimedicina.ru/diseases/zabolevanija_gastroenterologia/esophageal-impassability"/>
    <hyperlink ref="B7" r:id="rId5" display="http://www.medpanorama.ru/zgastro/intestine/intestine-0089.shtml"/>
    <hyperlink ref="C7" r:id="rId6" display="http://www.krasotaimedicina.ru/diseases/zabolevanija_gastroenterologia/intestinal-tumor"/>
    <hyperlink ref="B8" r:id="rId7" display="http://ru.wikipedia.org/wiki/Синдром_короткой_кишки"/>
    <hyperlink ref="C8" r:id="rId8" display="http://www.krasotaimedicina.ru/treatment/intestinal-resection/segmental"/>
    <hyperlink ref="B9" r:id="rId9" display="http://ru.wikipedia.org/wiki/Резекция_желудка"/>
    <hyperlink ref="C9" r:id="rId10" display="http://www.krasotaimedicina.ru/treatment/intestinal-reconstructive/enteroenterostomy"/>
    <hyperlink ref="C13" r:id="rId11" display="http://www.krasotaimedicina.ru/diseases/zabolevanija_gastroenterologia/cholangitis"/>
    <hyperlink ref="C15" r:id="rId12" display="http://www.krasotaimedicina.ru/diseases/zabolevanija_gastroenterologia/cholecystitis"/>
    <hyperlink ref="B17" r:id="rId13" display="http://ru.wikipedia.org/wiki/Перистальтика"/>
    <hyperlink ref="B18" r:id="rId14" display="http://www.rosmedzdrav.ru/xhepatol/hepatol-0105.shtml"/>
    <hyperlink ref="C18" r:id="rId15" display="http://www.gastroscan.ru/handbook/206/316"/>
    <hyperlink ref="B19" r:id="rId16" display="http://ru.wikipedia.org/wiki/Хронический_панкреатит"/>
    <hyperlink ref="C19" r:id="rId17" display="http://www.krasotaimedicina.ru/diseases/zabolevanija_gastroenterologia/chronic-pancreatitis"/>
    <hyperlink ref="B20" r:id="rId18" display="http://ru.wikipedia.org/wiki/Целиакия"/>
    <hyperlink ref="C20" r:id="rId19" display="http://www.krasotaimedicina.ru/diseases/zabolevanija_gastroenterologia/celiac"/>
    <hyperlink ref="C21" r:id="rId20" display="http://humbio.ru/humbio/infect_har/002f9b2f.htm"/>
    <hyperlink ref="B23" r:id="rId21" display="http://www"/>
    <hyperlink ref="B24" r:id="rId22"/>
    <hyperlink ref="C24" r:id="rId23" display="http://humbio.ru/humbio/har/001c9211.htm"/>
    <hyperlink ref="B25" r:id="rId24" display="http://www.gastroscan.ru/handbook/121/2666"/>
    <hyperlink ref="C25" r:id="rId25" display="https://ru.wikipedia.org/wiki/%D0%98%D0%BD%D0%B3%D0%B8%D0%B1%D0%B8%D1%82%D0%BE%D1%80%D1%8B_%D0%BF%D1%80%D0%BE%D1%82%D0%BE%D0%BD%D0%BD%D0%BE%D0%B3%D0%BE_%D0%BD%D0%B0%D1%81%D0%BE%D1%81%D0%B0"/>
    <hyperlink ref="B26" r:id="rId26" display="http://ru.wikipedia.org/wiki/Диабетическая_нейропатия"/>
    <hyperlink ref="C26" r:id="rId27" display="http://www.krasotaimedicina.ru/diseases/zabolevanija_endocrinology/diabetic-neuropathy"/>
    <hyperlink ref="B27" r:id="rId28" display="http://ru.wikipedia.org/wiki/Амилоидоз"/>
    <hyperlink ref="C27" r:id="rId29" display="http://www.krasotaimedicina.ru/diseases/rheumatology/amyloidosis"/>
    <hyperlink ref="B28" r:id="rId30" display="http://medportal.ru/enc/rheumatology/systemic/1/"/>
    <hyperlink ref="C28" r:id="rId31" display="http://www.krasotaimedicina.ru/diseases/rheumatology/systemic-scleroderma"/>
    <hyperlink ref="B29" r:id="rId32" display="http://ru.wikipedia.org/wiki/Гипотиреоидизм"/>
    <hyperlink ref="C29" r:id="rId33" display="http://www.krasotaimedicina.ru/diseases/zabolevanija_endocrinology/hypothyroidism"/>
    <hyperlink ref="B30" r:id="rId34" display="http://ru.wikipedia.org/wiki/Иммунодепрессанты"/>
    <hyperlink ref="C30" r:id="rId35" display="http://www.rlsnet.ru/fg_index_id_34.htm"/>
    <hyperlink ref="B31" r:id="rId36" display="http://humbio.ru/humbio/har/0020770a.htm"/>
    <hyperlink ref="C31" r:id="rId37" display="http://lookmedbook.ru/disease/selektivnyy-deficit-immunoglobulina-a-IgA"/>
    <hyperlink ref="B32" r:id="rId38" display="http://globalmedicine.ru/2010-04-12-13-05-12/355-2010-04-12-12-43-21.html"/>
    <hyperlink ref="C32" r:id="rId39" display="http://www.24farm.ru/allergologiya_i_immunologiya/hipogammaglobulinemiya/"/>
    <hyperlink ref="B5" r:id="rId40"/>
    <hyperlink ref="C5" r:id="rId41" location="0033032c.htm"/>
    <hyperlink ref="B11" r:id="rId42" display="https://psoranet.org/topic/4341-%D0%B2%D0%BB%D0%B8%D1%8F%D0%BD%D0%B8%D0%B5-%D0%BA%D0%BE%D1%80%D1%80%D0%B5%D0%BA%D1%86%D0%B8%D0%B8-%D0%B1%D0%B0%D1%83%D0%B3%D0%B8%D0%BD%D0%B8%D0%B5%D0%B2%D0%BE%D0%B9-%D0%B7%D0%B0%D1%81%D0%BB%D0%BE%D0%BD%D0%BA%D0%B8-%D0%BD%D0%25"/>
    <hyperlink ref="B10" r:id="rId43"/>
  </hyperlinks>
  <pageMargins left="0.75" right="0.75" top="1" bottom="1" header="0.5" footer="0.5"/>
  <pageSetup paperSize="9" orientation="portrait" verticalDpi="0" r:id="rId44"/>
  <headerFooter alignWithMargins="0"/>
  <drawing r:id="rId45"/>
  <legacyDrawing r:id="rId46"/>
  <oleObjects>
    <oleObject progId="Excel.Sheet.8" shapeId="6146" r:id="rId47"/>
    <oleObject progId="Excel.Sheet.8" shapeId="6147" r:id="rId48"/>
  </oleObjects>
</worksheet>
</file>

<file path=xl/worksheets/sheet13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pane ySplit="2" topLeftCell="A3" activePane="bottomLeft" state="frozen"/>
      <selection pane="bottomLeft" activeCell="A3" sqref="A3:IV3"/>
    </sheetView>
  </sheetViews>
  <sheetFormatPr defaultRowHeight="15.6"/>
  <cols>
    <col min="1" max="1" width="6.36328125" style="125" customWidth="1"/>
    <col min="2" max="2" width="30.81640625" style="10" customWidth="1"/>
    <col min="3" max="3" width="33.54296875" style="10" customWidth="1"/>
    <col min="4" max="4" width="26.453125" style="10" customWidth="1"/>
    <col min="5" max="5" width="16.26953125" style="10" customWidth="1"/>
    <col min="6" max="6" width="15.81640625" style="43" customWidth="1"/>
    <col min="7" max="7" width="16.453125" style="43" customWidth="1"/>
    <col min="8" max="8" width="33.36328125" style="10" customWidth="1"/>
    <col min="9" max="16384" width="8.7265625" style="10"/>
  </cols>
  <sheetData>
    <row r="1" spans="1:7" s="121" customFormat="1" ht="17.399999999999999">
      <c r="A1" s="119" t="s">
        <v>687</v>
      </c>
      <c r="B1" s="121" t="s">
        <v>685</v>
      </c>
      <c r="F1" s="127"/>
      <c r="G1" s="127"/>
    </row>
    <row r="2" spans="1:7">
      <c r="A2" s="17"/>
      <c r="B2" s="3" t="s">
        <v>433</v>
      </c>
      <c r="C2" s="3" t="s">
        <v>787</v>
      </c>
      <c r="D2" s="3" t="s">
        <v>434</v>
      </c>
    </row>
    <row r="3" spans="1:7" ht="46.8">
      <c r="A3" s="18" t="s">
        <v>734</v>
      </c>
      <c r="B3" s="4" t="s">
        <v>626</v>
      </c>
      <c r="C3" s="4"/>
      <c r="D3" s="4" t="s">
        <v>783</v>
      </c>
    </row>
    <row r="4" spans="1:7">
      <c r="A4" s="18" t="s">
        <v>735</v>
      </c>
      <c r="B4" s="4" t="s">
        <v>709</v>
      </c>
      <c r="C4" s="4"/>
      <c r="D4" s="4" t="s">
        <v>783</v>
      </c>
    </row>
    <row r="5" spans="1:7" ht="48.6" customHeight="1">
      <c r="A5" s="18" t="s">
        <v>698</v>
      </c>
      <c r="B5" s="4" t="s">
        <v>710</v>
      </c>
      <c r="C5" s="128"/>
      <c r="D5" s="4" t="s">
        <v>783</v>
      </c>
    </row>
    <row r="6" spans="1:7">
      <c r="A6" s="22" t="s">
        <v>736</v>
      </c>
      <c r="B6" s="11" t="s">
        <v>707</v>
      </c>
      <c r="C6" s="11"/>
      <c r="D6" s="4" t="s">
        <v>783</v>
      </c>
    </row>
    <row r="7" spans="1:7" ht="40.200000000000003" customHeight="1">
      <c r="A7" s="22" t="s">
        <v>699</v>
      </c>
      <c r="B7" s="11" t="s">
        <v>708</v>
      </c>
      <c r="C7" s="11"/>
      <c r="D7" s="4" t="s">
        <v>783</v>
      </c>
    </row>
    <row r="8" spans="1:7" ht="31.2">
      <c r="A8" s="20" t="s">
        <v>737</v>
      </c>
      <c r="B8" s="11" t="s">
        <v>694</v>
      </c>
      <c r="C8" s="129"/>
      <c r="D8" s="4"/>
    </row>
    <row r="9" spans="1:7">
      <c r="A9" s="18" t="s">
        <v>738</v>
      </c>
      <c r="B9" s="4" t="s">
        <v>397</v>
      </c>
      <c r="C9" s="4"/>
      <c r="D9" s="5"/>
    </row>
    <row r="10" spans="1:7">
      <c r="A10" s="18" t="s">
        <v>700</v>
      </c>
      <c r="B10" s="4" t="s">
        <v>398</v>
      </c>
      <c r="C10" s="4"/>
      <c r="D10" s="5"/>
    </row>
    <row r="11" spans="1:7">
      <c r="A11" s="18" t="s">
        <v>701</v>
      </c>
      <c r="B11" s="4" t="s">
        <v>399</v>
      </c>
      <c r="C11" s="4"/>
      <c r="D11" s="5"/>
    </row>
    <row r="12" spans="1:7">
      <c r="A12" s="18" t="s">
        <v>702</v>
      </c>
      <c r="B12" s="4" t="s">
        <v>400</v>
      </c>
      <c r="C12" s="4"/>
      <c r="D12" s="5"/>
    </row>
    <row r="13" spans="1:7" ht="46.8">
      <c r="A13" s="20" t="s">
        <v>739</v>
      </c>
      <c r="B13" s="11" t="s">
        <v>688</v>
      </c>
      <c r="C13" s="13"/>
      <c r="D13" s="19" t="s">
        <v>633</v>
      </c>
    </row>
    <row r="14" spans="1:7" ht="46.8">
      <c r="A14" s="20" t="s">
        <v>695</v>
      </c>
      <c r="B14" s="21" t="s">
        <v>711</v>
      </c>
      <c r="C14" s="13"/>
      <c r="D14" s="4" t="s">
        <v>783</v>
      </c>
    </row>
    <row r="15" spans="1:7" ht="47.4" customHeight="1">
      <c r="A15" s="20" t="s">
        <v>703</v>
      </c>
      <c r="B15" s="4" t="s">
        <v>712</v>
      </c>
      <c r="C15" s="13"/>
      <c r="D15" s="4" t="s">
        <v>783</v>
      </c>
    </row>
    <row r="16" spans="1:7" ht="46.8">
      <c r="A16" s="20" t="s">
        <v>740</v>
      </c>
      <c r="B16" s="13" t="s">
        <v>713</v>
      </c>
      <c r="C16" s="13"/>
      <c r="D16" s="4" t="s">
        <v>783</v>
      </c>
    </row>
    <row r="17" spans="1:7" ht="78">
      <c r="A17" s="18" t="s">
        <v>741</v>
      </c>
      <c r="B17" s="4" t="s">
        <v>714</v>
      </c>
      <c r="C17" s="4"/>
      <c r="D17" s="7" t="s">
        <v>635</v>
      </c>
    </row>
    <row r="18" spans="1:7">
      <c r="A18" s="18"/>
      <c r="B18" s="4"/>
      <c r="C18" s="4"/>
      <c r="D18" s="4" t="s">
        <v>783</v>
      </c>
    </row>
    <row r="19" spans="1:7" ht="46.8">
      <c r="A19" s="18" t="s">
        <v>742</v>
      </c>
      <c r="B19" s="4" t="s">
        <v>715</v>
      </c>
      <c r="C19" s="4"/>
      <c r="D19" s="4" t="s">
        <v>783</v>
      </c>
    </row>
    <row r="20" spans="1:7" ht="46.8">
      <c r="A20" s="20" t="s">
        <v>743</v>
      </c>
      <c r="B20" s="13" t="s">
        <v>716</v>
      </c>
      <c r="C20" s="129"/>
      <c r="D20" s="13"/>
    </row>
    <row r="21" spans="1:7" ht="31.2">
      <c r="A21" s="18" t="s">
        <v>744</v>
      </c>
      <c r="B21" s="4" t="s">
        <v>638</v>
      </c>
      <c r="C21" s="4"/>
      <c r="D21" s="4"/>
    </row>
    <row r="22" spans="1:7" ht="31.2">
      <c r="A22" s="18" t="s">
        <v>745</v>
      </c>
      <c r="B22" s="4" t="s">
        <v>640</v>
      </c>
      <c r="C22" s="4"/>
      <c r="D22" s="4"/>
    </row>
    <row r="23" spans="1:7" ht="31.2">
      <c r="A23" s="18" t="s">
        <v>746</v>
      </c>
      <c r="B23" s="4" t="s">
        <v>717</v>
      </c>
      <c r="C23" s="4"/>
      <c r="D23" s="4"/>
    </row>
    <row r="24" spans="1:7">
      <c r="A24" s="18" t="s">
        <v>747</v>
      </c>
      <c r="B24" s="4" t="s">
        <v>718</v>
      </c>
      <c r="C24" s="4"/>
      <c r="D24" s="5" t="s">
        <v>643</v>
      </c>
    </row>
    <row r="25" spans="1:7" ht="31.2">
      <c r="A25" s="18" t="s">
        <v>689</v>
      </c>
      <c r="B25" s="4" t="s">
        <v>645</v>
      </c>
      <c r="C25" s="4"/>
      <c r="D25" s="4"/>
    </row>
    <row r="26" spans="1:7" ht="46.8">
      <c r="A26" s="18" t="s">
        <v>696</v>
      </c>
      <c r="B26" s="4" t="s">
        <v>719</v>
      </c>
      <c r="C26" s="4"/>
      <c r="D26" s="5" t="s">
        <v>643</v>
      </c>
    </row>
    <row r="27" spans="1:7" ht="46.8">
      <c r="A27" s="18" t="s">
        <v>697</v>
      </c>
      <c r="B27" s="4" t="s">
        <v>706</v>
      </c>
      <c r="C27" s="4"/>
      <c r="D27" s="5"/>
    </row>
    <row r="28" spans="1:7" ht="78">
      <c r="A28" s="18" t="s">
        <v>704</v>
      </c>
      <c r="B28" s="4" t="s">
        <v>7</v>
      </c>
      <c r="C28" s="4" t="s">
        <v>627</v>
      </c>
      <c r="D28" s="4"/>
    </row>
    <row r="29" spans="1:7">
      <c r="A29" s="18" t="s">
        <v>705</v>
      </c>
      <c r="B29" s="4" t="s">
        <v>624</v>
      </c>
      <c r="C29" s="4"/>
      <c r="D29" s="4"/>
    </row>
    <row r="30" spans="1:7" s="6" customFormat="1">
      <c r="A30" s="132"/>
      <c r="F30" s="133"/>
      <c r="G30" s="133"/>
    </row>
    <row r="31" spans="1:7">
      <c r="A31" s="22"/>
      <c r="B31" s="11"/>
      <c r="C31" s="6"/>
      <c r="D31" s="6"/>
    </row>
    <row r="32" spans="1:7" ht="49.8" customHeight="1">
      <c r="A32" s="130"/>
      <c r="B32" s="4" t="s">
        <v>648</v>
      </c>
    </row>
    <row r="33" spans="1:2" ht="38.4" customHeight="1">
      <c r="A33" s="131"/>
      <c r="B33" s="4" t="s">
        <v>784</v>
      </c>
    </row>
    <row r="35" spans="1:2" ht="93.6">
      <c r="B35" s="4" t="s">
        <v>693</v>
      </c>
    </row>
  </sheetData>
  <phoneticPr fontId="6" type="noConversion"/>
  <hyperlinks>
    <hyperlink ref="D17" r:id="rId1" display="https://www.oum.ru/yoga/osnovy-yogi/uddiyana-bandkha/"/>
  </hyperlinks>
  <pageMargins left="0.75" right="0.75" top="1" bottom="1" header="0.5" footer="0.5"/>
  <pageSetup paperSize="9" orientation="portrait" verticalDpi="0" r:id="rId2"/>
  <headerFooter alignWithMargins="0"/>
  <drawing r:id="rId3"/>
  <legacyDrawing r:id="rId4"/>
  <oleObjects>
    <oleObject progId="Excel.Sheet.8" shapeId="8194" r:id="rId5"/>
    <oleObject progId="Excel.Sheet.8" shapeId="8195" r:id="rId6"/>
  </oleObjects>
</worksheet>
</file>

<file path=xl/worksheets/sheet14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pane ySplit="2" topLeftCell="A3" activePane="bottomLeft" state="frozen"/>
      <selection pane="bottomLeft" activeCell="A3" sqref="A3:IV3"/>
    </sheetView>
  </sheetViews>
  <sheetFormatPr defaultRowHeight="15.6"/>
  <cols>
    <col min="1" max="1" width="6.36328125" style="134" customWidth="1"/>
    <col min="2" max="2" width="32.90625" style="10" customWidth="1"/>
    <col min="3" max="3" width="27.36328125" style="10" customWidth="1"/>
    <col min="4" max="4" width="34.81640625" style="10" customWidth="1"/>
    <col min="5" max="5" width="16.26953125" style="10" customWidth="1"/>
    <col min="6" max="6" width="18.6328125" style="1" customWidth="1"/>
    <col min="7" max="7" width="16.81640625" style="1" customWidth="1"/>
    <col min="8" max="8" width="13.36328125" style="1" customWidth="1"/>
    <col min="9" max="9" width="15.81640625" style="43" customWidth="1"/>
    <col min="10" max="10" width="16.453125" style="43" customWidth="1"/>
    <col min="11" max="11" width="33.36328125" style="10" customWidth="1"/>
    <col min="12" max="16384" width="8.7265625" style="10"/>
  </cols>
  <sheetData>
    <row r="1" spans="1:4" s="3" customFormat="1" ht="37.799999999999997" customHeight="1">
      <c r="A1" s="3">
        <v>13</v>
      </c>
      <c r="B1" s="3" t="s">
        <v>785</v>
      </c>
    </row>
    <row r="2" spans="1:4" ht="49.8" customHeight="1">
      <c r="A2" s="23"/>
      <c r="B2" s="24" t="s">
        <v>121</v>
      </c>
      <c r="C2" s="3" t="s">
        <v>165</v>
      </c>
      <c r="D2" s="3" t="s">
        <v>806</v>
      </c>
    </row>
    <row r="3" spans="1:4">
      <c r="A3" s="18"/>
      <c r="B3" s="3" t="s">
        <v>122</v>
      </c>
      <c r="C3" s="4"/>
      <c r="D3" s="4"/>
    </row>
    <row r="4" spans="1:4" ht="62.4">
      <c r="A4" s="18" t="s">
        <v>748</v>
      </c>
      <c r="B4" s="7" t="s">
        <v>124</v>
      </c>
      <c r="C4" s="4"/>
      <c r="D4" s="4"/>
    </row>
    <row r="5" spans="1:4" ht="31.2">
      <c r="A5" s="18" t="s">
        <v>749</v>
      </c>
      <c r="B5" s="7" t="s">
        <v>126</v>
      </c>
      <c r="C5" s="4"/>
      <c r="D5" s="4"/>
    </row>
    <row r="6" spans="1:4">
      <c r="A6" s="18" t="s">
        <v>750</v>
      </c>
      <c r="B6" s="7" t="s">
        <v>128</v>
      </c>
      <c r="C6" s="4"/>
      <c r="D6" s="4"/>
    </row>
    <row r="7" spans="1:4" ht="46.8">
      <c r="A7" s="18" t="s">
        <v>751</v>
      </c>
      <c r="B7" s="4" t="s">
        <v>130</v>
      </c>
      <c r="C7" s="4"/>
      <c r="D7" s="4"/>
    </row>
    <row r="8" spans="1:4" ht="46.8">
      <c r="A8" s="18" t="s">
        <v>752</v>
      </c>
      <c r="B8" s="7" t="s">
        <v>544</v>
      </c>
      <c r="C8" s="4"/>
      <c r="D8" s="4"/>
    </row>
    <row r="9" spans="1:4">
      <c r="A9" s="18" t="s">
        <v>753</v>
      </c>
      <c r="B9" s="4" t="s">
        <v>546</v>
      </c>
      <c r="C9" s="4"/>
      <c r="D9" s="4"/>
    </row>
    <row r="10" spans="1:4">
      <c r="A10" s="18"/>
      <c r="B10" s="3"/>
      <c r="C10" s="4"/>
      <c r="D10" s="4"/>
    </row>
    <row r="11" spans="1:4">
      <c r="A11" s="18"/>
      <c r="B11" s="3" t="s">
        <v>547</v>
      </c>
      <c r="C11" s="4"/>
      <c r="D11" s="4"/>
    </row>
    <row r="12" spans="1:4" ht="31.2">
      <c r="A12" s="18" t="s">
        <v>754</v>
      </c>
      <c r="B12" s="7" t="s">
        <v>283</v>
      </c>
      <c r="C12" s="7" t="s">
        <v>549</v>
      </c>
      <c r="D12" s="4"/>
    </row>
    <row r="13" spans="1:4">
      <c r="A13" s="18" t="s">
        <v>755</v>
      </c>
      <c r="B13" s="7" t="s">
        <v>551</v>
      </c>
      <c r="C13" s="7" t="s">
        <v>549</v>
      </c>
      <c r="D13" s="4"/>
    </row>
    <row r="14" spans="1:4">
      <c r="A14" s="22" t="s">
        <v>756</v>
      </c>
      <c r="B14" s="103" t="s">
        <v>553</v>
      </c>
      <c r="C14" s="124" t="s">
        <v>549</v>
      </c>
      <c r="D14" s="4"/>
    </row>
    <row r="15" spans="1:4">
      <c r="A15" s="18" t="s">
        <v>757</v>
      </c>
      <c r="B15" s="7" t="s">
        <v>555</v>
      </c>
      <c r="C15" s="7" t="s">
        <v>549</v>
      </c>
      <c r="D15" s="4"/>
    </row>
    <row r="16" spans="1:4">
      <c r="A16" s="18" t="s">
        <v>760</v>
      </c>
      <c r="B16" s="7" t="s">
        <v>557</v>
      </c>
      <c r="C16" s="7" t="s">
        <v>549</v>
      </c>
      <c r="D16" s="4"/>
    </row>
    <row r="17" spans="1:4">
      <c r="A17" s="18" t="s">
        <v>758</v>
      </c>
      <c r="B17" s="7" t="s">
        <v>559</v>
      </c>
      <c r="C17" s="7" t="s">
        <v>549</v>
      </c>
      <c r="D17" s="4"/>
    </row>
    <row r="18" spans="1:4">
      <c r="A18" s="18" t="s">
        <v>759</v>
      </c>
      <c r="B18" s="4" t="s">
        <v>561</v>
      </c>
      <c r="C18" s="4"/>
      <c r="D18" s="4"/>
    </row>
  </sheetData>
  <phoneticPr fontId="6" type="noConversion"/>
  <hyperlinks>
    <hyperlink ref="B4" r:id="rId1" display="https://ru.wikipedia.org/wiki/%D0%9A%D0%B8%D1%88%D0%B5%D1%87%D0%BD%D0%B0%D1%8F_%D0%BD%D0%B5%D0%BF%D1%80%D0%BE%D1%85%D0%BE%D0%B4%D0%B8%D0%BC%D0%BE%D1%81%D1%82%D1%8C"/>
    <hyperlink ref="B6" r:id="rId2" display="http://www.esus.ru/php/content.php?id=9173"/>
    <hyperlink ref="C12" r:id="rId3" display="http://www.krasotaimedicina.ru/diseases/zabolevanija_gastroenterologia/hemorrhagic-gastritis"/>
    <hyperlink ref="C13" r:id="rId4" display="http://www.krasotaimedicina.ru/diseases/zabolevanija_gastroenterologia/cholelithiasis"/>
    <hyperlink ref="C14" r:id="rId5" display="http://www.krasotaimedicina.ru/diseases/zabolevanija_urology/urolithiasis"/>
    <hyperlink ref="B15" r:id="rId6" display="https://ru.wikipedia.org/wiki/%D0%A1%D0%B0%D1%85%D0%B0%D1%80%D0%BD%D1%8B%D0%B9_%D0%B4%D0%B8%D0%B0%D0%B1%D0%B5%D1%82_1-%D0%B3%D0%BE_%D1%82%D0%B8%D0%BF%D0%B0"/>
    <hyperlink ref="C15" r:id="rId7" display="http://www.krasotaimedicina.ru/diseases/zabolevanija_endocrinology/diabetes_saharniy"/>
    <hyperlink ref="B16" r:id="rId8" display="https://ru.wikipedia.org/wiki/%D0%93%D0%B8%D0%BF%D0%B5%D1%80%D1%82%D0%BE%D0%BD%D0%B8%D1%87%D0%B5%D1%81%D0%BA%D0%B8%D0%B9_%D0%BA%D1%80%D0%B8%D0%B7"/>
    <hyperlink ref="C16" r:id="rId9" display="http://www.krasotaimedicina.ru/diseases/zabolevanija_cardiology/hypertensive-crisis"/>
    <hyperlink ref="B17" r:id="rId10" display="https://ru.wikipedia.org/wiki/%D0%93%D0%B5%D0%BC%D0%BE%D1%80%D1%80%D0%BE%D0%B9"/>
    <hyperlink ref="C17" r:id="rId11" display="http://www.krasotaimedicina.ru/diseases/zabolevanija_proctology/hemorrhoids"/>
    <hyperlink ref="B5" r:id="rId12"/>
    <hyperlink ref="B12" r:id="rId13" display="Эрозивный гастрит  "/>
    <hyperlink ref="B13" r:id="rId14"/>
    <hyperlink ref="B14" r:id="rId15"/>
    <hyperlink ref="B8" r:id="rId16"/>
  </hyperlinks>
  <pageMargins left="0.75" right="0.75" top="1" bottom="1" header="0.5" footer="0.5"/>
  <pageSetup paperSize="9" orientation="portrait" verticalDpi="0" r:id="rId17"/>
  <headerFooter alignWithMargins="0"/>
  <drawing r:id="rId18"/>
  <legacyDrawing r:id="rId19"/>
  <oleObjects>
    <oleObject progId="Excel.Sheet.8" shapeId="5122" r:id="rId20"/>
    <oleObject progId="Excel.Sheet.8" shapeId="5123" r:id="rId21"/>
  </oleObjects>
</worksheet>
</file>

<file path=xl/worksheets/sheet15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pane ySplit="2" topLeftCell="A3" activePane="bottomLeft" state="frozen"/>
      <selection pane="bottomLeft" activeCell="A3" sqref="A3:IV3"/>
    </sheetView>
  </sheetViews>
  <sheetFormatPr defaultRowHeight="15.6"/>
  <cols>
    <col min="1" max="1" width="6.36328125" style="134" customWidth="1"/>
    <col min="2" max="2" width="38.453125" style="10" customWidth="1"/>
    <col min="3" max="3" width="27.36328125" style="10" customWidth="1"/>
    <col min="4" max="4" width="48.36328125" style="10" customWidth="1"/>
    <col min="5" max="5" width="15.453125" style="10" customWidth="1"/>
    <col min="6" max="6" width="16.26953125" style="10" customWidth="1"/>
    <col min="7" max="7" width="18.6328125" style="1" customWidth="1"/>
    <col min="8" max="8" width="16.81640625" style="1" customWidth="1"/>
    <col min="9" max="9" width="13.36328125" style="1" customWidth="1"/>
    <col min="10" max="10" width="15.81640625" style="43" customWidth="1"/>
    <col min="11" max="11" width="16.453125" style="43" customWidth="1"/>
    <col min="12" max="12" width="33.36328125" style="10" customWidth="1"/>
    <col min="13" max="16384" width="8.7265625" style="10"/>
  </cols>
  <sheetData>
    <row r="1" spans="1:4" s="127" customFormat="1" ht="22.2" customHeight="1">
      <c r="A1" s="119" t="s">
        <v>287</v>
      </c>
      <c r="B1" s="126" t="s">
        <v>284</v>
      </c>
    </row>
    <row r="2" spans="1:4">
      <c r="A2" s="17"/>
      <c r="B2" s="3" t="s">
        <v>433</v>
      </c>
      <c r="C2" s="3" t="s">
        <v>787</v>
      </c>
      <c r="D2" s="3" t="s">
        <v>434</v>
      </c>
    </row>
    <row r="3" spans="1:4">
      <c r="A3" s="18" t="s">
        <v>761</v>
      </c>
      <c r="B3" s="4" t="s">
        <v>8</v>
      </c>
      <c r="C3" s="4"/>
      <c r="D3" s="4"/>
    </row>
    <row r="4" spans="1:4">
      <c r="A4" s="18" t="s">
        <v>762</v>
      </c>
      <c r="B4" s="4" t="s">
        <v>288</v>
      </c>
      <c r="C4" s="4"/>
      <c r="D4" s="4"/>
    </row>
    <row r="5" spans="1:4">
      <c r="A5" s="18" t="s">
        <v>763</v>
      </c>
      <c r="B5" s="4" t="s">
        <v>289</v>
      </c>
      <c r="C5" s="4"/>
      <c r="D5" s="4"/>
    </row>
    <row r="6" spans="1:4">
      <c r="A6" s="18" t="s">
        <v>764</v>
      </c>
      <c r="B6" s="4" t="s">
        <v>653</v>
      </c>
      <c r="C6" s="4"/>
      <c r="D6" s="4"/>
    </row>
    <row r="7" spans="1:4">
      <c r="A7" s="18" t="s">
        <v>765</v>
      </c>
      <c r="B7" s="4" t="s">
        <v>655</v>
      </c>
      <c r="C7" s="4"/>
      <c r="D7" s="4"/>
    </row>
    <row r="8" spans="1:4">
      <c r="A8" s="18" t="s">
        <v>766</v>
      </c>
      <c r="B8" s="4" t="s">
        <v>657</v>
      </c>
      <c r="C8" s="4"/>
      <c r="D8" s="4"/>
    </row>
    <row r="9" spans="1:4">
      <c r="A9" s="18" t="s">
        <v>767</v>
      </c>
      <c r="B9" s="4" t="s">
        <v>659</v>
      </c>
      <c r="C9" s="4"/>
      <c r="D9" s="4"/>
    </row>
    <row r="10" spans="1:4">
      <c r="A10" s="18" t="s">
        <v>768</v>
      </c>
      <c r="B10" s="4" t="s">
        <v>661</v>
      </c>
      <c r="C10" s="4"/>
      <c r="D10" s="4"/>
    </row>
    <row r="11" spans="1:4">
      <c r="A11" s="18" t="s">
        <v>769</v>
      </c>
      <c r="B11" s="4" t="s">
        <v>663</v>
      </c>
      <c r="C11" s="4"/>
      <c r="D11" s="4"/>
    </row>
    <row r="12" spans="1:4">
      <c r="A12" s="18" t="s">
        <v>770</v>
      </c>
      <c r="B12" s="4" t="s">
        <v>665</v>
      </c>
      <c r="C12" s="4"/>
      <c r="D12" s="4"/>
    </row>
    <row r="13" spans="1:4">
      <c r="A13" s="18" t="s">
        <v>771</v>
      </c>
      <c r="B13" s="4" t="s">
        <v>667</v>
      </c>
      <c r="C13" s="4"/>
      <c r="D13" s="4"/>
    </row>
    <row r="14" spans="1:4">
      <c r="A14" s="18" t="s">
        <v>772</v>
      </c>
      <c r="B14" s="4" t="s">
        <v>669</v>
      </c>
      <c r="C14" s="4"/>
      <c r="D14" s="5" t="s">
        <v>643</v>
      </c>
    </row>
    <row r="15" spans="1:4" ht="30" customHeight="1">
      <c r="A15" s="18" t="s">
        <v>773</v>
      </c>
      <c r="B15" s="4" t="s">
        <v>671</v>
      </c>
      <c r="C15" s="4"/>
      <c r="D15" s="4"/>
    </row>
    <row r="16" spans="1:4">
      <c r="A16" s="18" t="s">
        <v>774</v>
      </c>
      <c r="B16" s="4" t="s">
        <v>673</v>
      </c>
      <c r="C16" s="4"/>
      <c r="D16" s="5" t="s">
        <v>643</v>
      </c>
    </row>
    <row r="17" spans="1:4">
      <c r="A17" s="18" t="s">
        <v>775</v>
      </c>
      <c r="B17" s="4" t="s">
        <v>675</v>
      </c>
      <c r="C17" s="4"/>
      <c r="D17" s="4"/>
    </row>
    <row r="18" spans="1:4">
      <c r="A18" s="18" t="s">
        <v>776</v>
      </c>
      <c r="B18" s="4" t="s">
        <v>677</v>
      </c>
      <c r="C18" s="4"/>
      <c r="D18" s="5" t="s">
        <v>643</v>
      </c>
    </row>
    <row r="19" spans="1:4">
      <c r="A19" s="18" t="s">
        <v>777</v>
      </c>
      <c r="B19" s="4" t="s">
        <v>473</v>
      </c>
      <c r="C19" s="4"/>
      <c r="D19" s="4"/>
    </row>
    <row r="20" spans="1:4" ht="31.2">
      <c r="A20" s="18" t="s">
        <v>778</v>
      </c>
      <c r="B20" s="4" t="s">
        <v>475</v>
      </c>
      <c r="C20" s="4"/>
      <c r="D20" s="4"/>
    </row>
    <row r="21" spans="1:4" ht="31.2">
      <c r="A21" s="18" t="s">
        <v>779</v>
      </c>
      <c r="B21" s="4" t="s">
        <v>300</v>
      </c>
      <c r="C21" s="4"/>
      <c r="D21" s="4"/>
    </row>
    <row r="22" spans="1:4">
      <c r="A22" s="18" t="s">
        <v>780</v>
      </c>
      <c r="B22" s="4" t="s">
        <v>624</v>
      </c>
      <c r="C22" s="4"/>
      <c r="D22" s="4"/>
    </row>
    <row r="23" spans="1:4">
      <c r="A23" s="132"/>
      <c r="B23" s="6"/>
      <c r="C23" s="6"/>
      <c r="D23" s="6"/>
    </row>
    <row r="24" spans="1:4" ht="31.2">
      <c r="A24" s="135"/>
      <c r="B24" s="10" t="s">
        <v>285</v>
      </c>
    </row>
    <row r="25" spans="1:4" ht="62.4">
      <c r="B25" s="10" t="s">
        <v>286</v>
      </c>
    </row>
  </sheetData>
  <phoneticPr fontId="6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  <oleObjects>
    <oleObject progId="Excel.Sheet.8" shapeId="1029" r:id="rId4"/>
    <oleObject progId="Excel.Sheet.8" shapeId="1030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S1006"/>
  <sheetViews>
    <sheetView workbookViewId="0">
      <pane ySplit="2" topLeftCell="A3" activePane="bottomLeft" state="frozen"/>
      <selection pane="bottomLeft" activeCell="A3" sqref="A3:IV3"/>
    </sheetView>
  </sheetViews>
  <sheetFormatPr defaultColWidth="10.36328125" defaultRowHeight="15.75" customHeight="1"/>
  <cols>
    <col min="1" max="1" width="5.453125" style="99" customWidth="1"/>
    <col min="2" max="2" width="26.36328125" style="27" customWidth="1"/>
    <col min="3" max="3" width="40.90625" style="27" customWidth="1"/>
    <col min="4" max="4" width="32.54296875" style="27" customWidth="1"/>
    <col min="5" max="16384" width="10.36328125" style="27"/>
  </cols>
  <sheetData>
    <row r="1" spans="1:4" s="44" customFormat="1" ht="19.8" customHeight="1" thickBot="1">
      <c r="A1" s="113" t="s">
        <v>137</v>
      </c>
      <c r="B1" s="44" t="s">
        <v>133</v>
      </c>
    </row>
    <row r="2" spans="1:4" ht="15.6">
      <c r="A2" s="63"/>
      <c r="B2" s="64" t="s">
        <v>433</v>
      </c>
      <c r="C2" s="96" t="s">
        <v>787</v>
      </c>
      <c r="D2" s="142" t="s">
        <v>434</v>
      </c>
    </row>
    <row r="3" spans="1:4" ht="18.600000000000001" customHeight="1">
      <c r="A3" s="65" t="s">
        <v>302</v>
      </c>
      <c r="B3" s="30" t="s">
        <v>356</v>
      </c>
      <c r="C3" s="95"/>
      <c r="D3" s="143"/>
    </row>
    <row r="4" spans="1:4" ht="15.6">
      <c r="A4" s="65" t="s">
        <v>303</v>
      </c>
      <c r="B4" s="30" t="s">
        <v>435</v>
      </c>
      <c r="C4" s="95"/>
      <c r="D4" s="143"/>
    </row>
    <row r="5" spans="1:4" ht="46.8">
      <c r="A5" s="65" t="s">
        <v>304</v>
      </c>
      <c r="B5" s="30" t="s">
        <v>403</v>
      </c>
      <c r="C5" s="95"/>
      <c r="D5" s="143" t="s">
        <v>436</v>
      </c>
    </row>
    <row r="6" spans="1:4" ht="15.6">
      <c r="A6" s="65" t="s">
        <v>305</v>
      </c>
      <c r="B6" s="31" t="s">
        <v>411</v>
      </c>
      <c r="C6" s="95"/>
      <c r="D6" s="143"/>
    </row>
    <row r="7" spans="1:4" ht="15.6">
      <c r="A7" s="65" t="s">
        <v>306</v>
      </c>
      <c r="B7" s="30" t="s">
        <v>172</v>
      </c>
      <c r="C7" s="95"/>
      <c r="D7" s="143"/>
    </row>
    <row r="8" spans="1:4" ht="15.6">
      <c r="A8" s="65" t="s">
        <v>307</v>
      </c>
      <c r="B8" s="30" t="s">
        <v>437</v>
      </c>
      <c r="C8" s="95"/>
      <c r="D8" s="143"/>
    </row>
    <row r="9" spans="1:4" ht="15.6">
      <c r="A9" s="65" t="s">
        <v>308</v>
      </c>
      <c r="B9" s="30" t="s">
        <v>438</v>
      </c>
      <c r="C9" s="95"/>
      <c r="D9" s="143"/>
    </row>
    <row r="10" spans="1:4" ht="15.6">
      <c r="A10" s="65" t="s">
        <v>309</v>
      </c>
      <c r="B10" s="30" t="s">
        <v>439</v>
      </c>
      <c r="C10" s="95"/>
      <c r="D10" s="143"/>
    </row>
    <row r="11" spans="1:4" ht="15.6">
      <c r="A11" s="65" t="s">
        <v>310</v>
      </c>
      <c r="B11" s="30" t="s">
        <v>440</v>
      </c>
      <c r="C11" s="95"/>
      <c r="D11" s="143"/>
    </row>
    <row r="12" spans="1:4" ht="15.6">
      <c r="A12" s="65" t="s">
        <v>311</v>
      </c>
      <c r="B12" s="30" t="s">
        <v>441</v>
      </c>
      <c r="C12" s="95"/>
      <c r="D12" s="143" t="s">
        <v>333</v>
      </c>
    </row>
    <row r="13" spans="1:4" ht="15.6">
      <c r="A13" s="65" t="s">
        <v>312</v>
      </c>
      <c r="B13" s="30" t="s">
        <v>442</v>
      </c>
      <c r="C13" s="95"/>
      <c r="D13" s="143"/>
    </row>
    <row r="14" spans="1:4" ht="15.6">
      <c r="A14" s="65" t="s">
        <v>723</v>
      </c>
      <c r="B14" s="30" t="s">
        <v>292</v>
      </c>
      <c r="C14" s="95"/>
      <c r="D14" s="143"/>
    </row>
    <row r="15" spans="1:4" ht="51" customHeight="1">
      <c r="A15" s="65" t="s">
        <v>724</v>
      </c>
      <c r="B15" s="30" t="s">
        <v>443</v>
      </c>
      <c r="C15" s="95"/>
      <c r="D15" s="143" t="s">
        <v>444</v>
      </c>
    </row>
    <row r="16" spans="1:4" ht="31.2">
      <c r="A16" s="65" t="s">
        <v>725</v>
      </c>
      <c r="B16" s="31" t="s">
        <v>412</v>
      </c>
      <c r="C16" s="95"/>
      <c r="D16" s="177" t="s">
        <v>97</v>
      </c>
    </row>
    <row r="17" spans="1:4" ht="31.2">
      <c r="A17" s="65" t="s">
        <v>726</v>
      </c>
      <c r="B17" s="31" t="s">
        <v>413</v>
      </c>
      <c r="C17" s="95"/>
      <c r="D17" s="177" t="s">
        <v>414</v>
      </c>
    </row>
    <row r="18" spans="1:4" ht="15.6">
      <c r="A18" s="65" t="s">
        <v>727</v>
      </c>
      <c r="B18" s="30" t="s">
        <v>445</v>
      </c>
      <c r="C18" s="95"/>
      <c r="D18" s="143"/>
    </row>
    <row r="19" spans="1:4" ht="31.2">
      <c r="A19" s="65" t="s">
        <v>728</v>
      </c>
      <c r="B19" s="30" t="s">
        <v>446</v>
      </c>
      <c r="C19" s="95"/>
      <c r="D19" s="143"/>
    </row>
    <row r="20" spans="1:4" ht="15.6">
      <c r="A20" s="65"/>
      <c r="B20" s="30"/>
      <c r="C20" s="95"/>
      <c r="D20" s="143"/>
    </row>
    <row r="21" spans="1:4" ht="121.8" customHeight="1">
      <c r="A21" s="65"/>
      <c r="B21" s="26" t="s">
        <v>332</v>
      </c>
      <c r="C21" s="95"/>
      <c r="D21" s="143" t="s">
        <v>62</v>
      </c>
    </row>
    <row r="22" spans="1:4" ht="171.6">
      <c r="A22" s="65" t="s">
        <v>410</v>
      </c>
      <c r="B22" s="30" t="s">
        <v>690</v>
      </c>
      <c r="C22" s="95"/>
      <c r="D22" s="143" t="s">
        <v>80</v>
      </c>
    </row>
    <row r="23" spans="1:4" ht="156">
      <c r="A23" s="65" t="s">
        <v>173</v>
      </c>
      <c r="B23" s="4" t="s">
        <v>352</v>
      </c>
      <c r="C23" s="95"/>
      <c r="D23" s="161" t="s">
        <v>81</v>
      </c>
    </row>
    <row r="24" spans="1:4" ht="140.4">
      <c r="A24" s="65" t="s">
        <v>174</v>
      </c>
      <c r="B24" s="4" t="s">
        <v>479</v>
      </c>
      <c r="C24" s="95"/>
      <c r="D24" s="161" t="s">
        <v>82</v>
      </c>
    </row>
    <row r="25" spans="1:4" ht="93.6">
      <c r="A25" s="65" t="s">
        <v>175</v>
      </c>
      <c r="B25" s="4" t="s">
        <v>404</v>
      </c>
      <c r="C25" s="95"/>
      <c r="D25" s="178" t="s">
        <v>83</v>
      </c>
    </row>
    <row r="26" spans="1:4" ht="93.6">
      <c r="A26" s="65" t="s">
        <v>176</v>
      </c>
      <c r="B26" s="4" t="s">
        <v>405</v>
      </c>
      <c r="C26" s="95"/>
      <c r="D26" s="178" t="s">
        <v>182</v>
      </c>
    </row>
    <row r="27" spans="1:4" ht="141.6" customHeight="1">
      <c r="A27" s="65" t="s">
        <v>177</v>
      </c>
      <c r="B27" s="4" t="s">
        <v>406</v>
      </c>
      <c r="C27" s="95"/>
      <c r="D27" s="143" t="s">
        <v>84</v>
      </c>
    </row>
    <row r="28" spans="1:4" ht="46.8">
      <c r="A28" s="65" t="s">
        <v>178</v>
      </c>
      <c r="B28" s="4" t="s">
        <v>407</v>
      </c>
      <c r="C28" s="95"/>
      <c r="D28" s="161" t="s">
        <v>85</v>
      </c>
    </row>
    <row r="29" spans="1:4" ht="46.8">
      <c r="A29" s="65" t="s">
        <v>179</v>
      </c>
      <c r="B29" s="4" t="s">
        <v>408</v>
      </c>
      <c r="C29" s="95"/>
      <c r="D29" s="161" t="s">
        <v>299</v>
      </c>
    </row>
    <row r="30" spans="1:4" ht="62.4">
      <c r="A30" s="65" t="s">
        <v>181</v>
      </c>
      <c r="B30" s="4" t="s">
        <v>409</v>
      </c>
      <c r="C30" s="95"/>
      <c r="D30" s="161" t="s">
        <v>298</v>
      </c>
    </row>
    <row r="31" spans="1:4" ht="171.6">
      <c r="A31" s="65" t="s">
        <v>180</v>
      </c>
      <c r="B31" s="4" t="s">
        <v>171</v>
      </c>
      <c r="C31" s="30"/>
      <c r="D31" s="178" t="s">
        <v>362</v>
      </c>
    </row>
    <row r="32" spans="1:4" s="100" customFormat="1" ht="13.2">
      <c r="A32" s="179"/>
      <c r="D32" s="180"/>
    </row>
    <row r="33" spans="1:253" s="100" customFormat="1" ht="13.2">
      <c r="A33" s="179"/>
      <c r="D33" s="180"/>
    </row>
    <row r="34" spans="1:253" s="100" customFormat="1" ht="13.2">
      <c r="A34" s="179"/>
      <c r="D34" s="180"/>
    </row>
    <row r="35" spans="1:253" ht="15.6">
      <c r="A35" s="59"/>
      <c r="B35" s="3" t="s">
        <v>390</v>
      </c>
      <c r="C35" s="45"/>
      <c r="D35" s="181" t="s">
        <v>434</v>
      </c>
    </row>
    <row r="36" spans="1:253" ht="15.6">
      <c r="A36" s="59">
        <v>1</v>
      </c>
      <c r="B36" s="4" t="s">
        <v>86</v>
      </c>
      <c r="C36" s="97"/>
      <c r="D36" s="178"/>
    </row>
    <row r="37" spans="1:253" ht="15.6">
      <c r="A37" s="59"/>
      <c r="B37" s="182" t="s">
        <v>336</v>
      </c>
      <c r="C37" s="97"/>
      <c r="D37" s="178"/>
    </row>
    <row r="38" spans="1:253" ht="15.6">
      <c r="A38" s="59"/>
      <c r="B38" s="182" t="s">
        <v>335</v>
      </c>
      <c r="C38" s="97"/>
      <c r="D38" s="178"/>
    </row>
    <row r="39" spans="1:253" ht="15.6">
      <c r="A39" s="59"/>
      <c r="B39" s="182" t="s">
        <v>334</v>
      </c>
      <c r="C39" s="97"/>
      <c r="D39" s="178"/>
    </row>
    <row r="40" spans="1:253" ht="15.6">
      <c r="A40" s="59"/>
      <c r="B40" s="48" t="s">
        <v>87</v>
      </c>
      <c r="C40" s="97"/>
      <c r="D40" s="178" t="s">
        <v>351</v>
      </c>
    </row>
    <row r="41" spans="1:253" ht="31.2">
      <c r="A41" s="59">
        <v>2</v>
      </c>
      <c r="B41" s="4" t="s">
        <v>296</v>
      </c>
      <c r="C41" s="97"/>
      <c r="D41" s="178"/>
      <c r="E41" s="43"/>
      <c r="F41" s="10"/>
      <c r="G41" s="43"/>
      <c r="H41" s="10"/>
      <c r="I41" s="43"/>
      <c r="J41" s="10"/>
      <c r="K41" s="43"/>
      <c r="L41" s="10"/>
      <c r="M41" s="43"/>
      <c r="N41" s="10"/>
      <c r="O41" s="43"/>
      <c r="P41" s="10"/>
      <c r="Q41" s="43"/>
      <c r="R41" s="10"/>
      <c r="S41" s="43"/>
      <c r="T41" s="10"/>
      <c r="U41" s="43"/>
      <c r="V41" s="10"/>
      <c r="W41" s="43"/>
      <c r="X41" s="10"/>
      <c r="Y41" s="43"/>
      <c r="Z41" s="10"/>
      <c r="AA41" s="43"/>
      <c r="AB41" s="10"/>
      <c r="AC41" s="43"/>
      <c r="AD41" s="10"/>
      <c r="AE41" s="43"/>
      <c r="AF41" s="10"/>
      <c r="AG41" s="43"/>
      <c r="AH41" s="10"/>
      <c r="AI41" s="43"/>
      <c r="AJ41" s="10"/>
      <c r="AK41" s="43"/>
      <c r="AL41" s="10"/>
      <c r="AM41" s="43"/>
      <c r="AN41" s="10"/>
      <c r="AO41" s="43"/>
      <c r="AP41" s="10"/>
      <c r="AQ41" s="43"/>
      <c r="AR41" s="10"/>
      <c r="AS41" s="43"/>
      <c r="AT41" s="10"/>
      <c r="AU41" s="43"/>
      <c r="AV41" s="10"/>
      <c r="AW41" s="43"/>
      <c r="AX41" s="10"/>
      <c r="AY41" s="43"/>
      <c r="AZ41" s="10"/>
      <c r="BA41" s="43"/>
      <c r="BB41" s="10"/>
      <c r="BC41" s="43"/>
      <c r="BD41" s="10"/>
      <c r="BE41" s="43"/>
      <c r="BF41" s="10"/>
      <c r="BG41" s="43"/>
      <c r="BH41" s="10"/>
      <c r="BI41" s="43"/>
      <c r="BJ41" s="10"/>
      <c r="BK41" s="43"/>
      <c r="BL41" s="10"/>
      <c r="BM41" s="43"/>
      <c r="BN41" s="10"/>
      <c r="BO41" s="43"/>
      <c r="BP41" s="10"/>
      <c r="BQ41" s="43"/>
      <c r="BR41" s="10"/>
      <c r="BS41" s="43"/>
      <c r="BT41" s="10"/>
      <c r="BU41" s="43"/>
      <c r="BV41" s="10"/>
      <c r="BW41" s="43"/>
      <c r="BX41" s="10"/>
      <c r="BY41" s="43"/>
      <c r="BZ41" s="10"/>
      <c r="CA41" s="43"/>
      <c r="CB41" s="10"/>
      <c r="CC41" s="43"/>
      <c r="CD41" s="10"/>
      <c r="CE41" s="43"/>
      <c r="CF41" s="10"/>
      <c r="CG41" s="43"/>
      <c r="CH41" s="10"/>
      <c r="CI41" s="43"/>
      <c r="CJ41" s="10"/>
      <c r="CK41" s="43"/>
      <c r="CL41" s="10"/>
      <c r="CM41" s="43"/>
      <c r="CN41" s="10"/>
      <c r="CO41" s="43"/>
      <c r="CP41" s="10"/>
      <c r="CQ41" s="43"/>
      <c r="CR41" s="10"/>
      <c r="CS41" s="43"/>
      <c r="CT41" s="10"/>
      <c r="CU41" s="43"/>
      <c r="CV41" s="10"/>
      <c r="CW41" s="43"/>
      <c r="CX41" s="10"/>
      <c r="CY41" s="43"/>
      <c r="CZ41" s="10"/>
      <c r="DA41" s="43"/>
      <c r="DB41" s="10"/>
      <c r="DC41" s="43"/>
      <c r="DD41" s="10"/>
      <c r="DE41" s="43"/>
      <c r="DF41" s="10"/>
      <c r="DG41" s="43"/>
      <c r="DH41" s="10"/>
      <c r="DI41" s="43"/>
      <c r="DJ41" s="10"/>
      <c r="DK41" s="43"/>
      <c r="DL41" s="10"/>
      <c r="DM41" s="43"/>
      <c r="DN41" s="10"/>
      <c r="DO41" s="43"/>
      <c r="DP41" s="10"/>
      <c r="DQ41" s="43"/>
      <c r="DR41" s="10"/>
      <c r="DS41" s="43"/>
      <c r="DT41" s="10"/>
      <c r="DU41" s="43"/>
      <c r="DV41" s="10"/>
      <c r="DW41" s="43"/>
      <c r="DX41" s="10"/>
      <c r="DY41" s="43"/>
      <c r="DZ41" s="10"/>
      <c r="EA41" s="43"/>
      <c r="EB41" s="10"/>
      <c r="EC41" s="43"/>
      <c r="ED41" s="10"/>
      <c r="EE41" s="43"/>
      <c r="EF41" s="10"/>
      <c r="EG41" s="43"/>
      <c r="EH41" s="10"/>
      <c r="EI41" s="43"/>
      <c r="EJ41" s="10"/>
      <c r="EK41" s="43"/>
      <c r="EL41" s="10"/>
      <c r="EM41" s="43"/>
      <c r="EN41" s="10"/>
      <c r="EO41" s="43"/>
      <c r="EP41" s="10"/>
      <c r="EQ41" s="43"/>
      <c r="ER41" s="10"/>
      <c r="ES41" s="43"/>
      <c r="ET41" s="10"/>
      <c r="EU41" s="43"/>
      <c r="EV41" s="10"/>
      <c r="EW41" s="43"/>
      <c r="EX41" s="10"/>
      <c r="EY41" s="43"/>
      <c r="EZ41" s="10"/>
      <c r="FA41" s="43"/>
      <c r="FB41" s="10"/>
      <c r="FC41" s="43"/>
      <c r="FD41" s="10"/>
      <c r="FE41" s="43"/>
      <c r="FF41" s="10"/>
      <c r="FG41" s="43"/>
      <c r="FH41" s="10"/>
      <c r="FI41" s="43"/>
      <c r="FJ41" s="10"/>
      <c r="FK41" s="43"/>
      <c r="FL41" s="10"/>
      <c r="FM41" s="43"/>
      <c r="FN41" s="10"/>
      <c r="FO41" s="43"/>
      <c r="FP41" s="10"/>
      <c r="FQ41" s="43"/>
      <c r="FR41" s="10"/>
      <c r="FS41" s="43"/>
      <c r="FT41" s="10"/>
      <c r="FU41" s="43"/>
      <c r="FV41" s="10"/>
      <c r="FW41" s="43"/>
      <c r="FX41" s="10"/>
      <c r="FY41" s="43"/>
      <c r="FZ41" s="10"/>
      <c r="GA41" s="43"/>
      <c r="GB41" s="10"/>
      <c r="GC41" s="43"/>
      <c r="GD41" s="10"/>
      <c r="GE41" s="43"/>
      <c r="GF41" s="10"/>
      <c r="GG41" s="43"/>
      <c r="GH41" s="10"/>
      <c r="GI41" s="43"/>
      <c r="GJ41" s="10"/>
      <c r="GK41" s="43"/>
      <c r="GL41" s="10"/>
      <c r="GM41" s="43"/>
      <c r="GN41" s="10"/>
      <c r="GO41" s="43"/>
      <c r="GP41" s="10"/>
      <c r="GQ41" s="43"/>
      <c r="GR41" s="10"/>
      <c r="GS41" s="43"/>
      <c r="GT41" s="10"/>
      <c r="GU41" s="43"/>
      <c r="GV41" s="10"/>
      <c r="GW41" s="43"/>
      <c r="GX41" s="10"/>
      <c r="GY41" s="43"/>
      <c r="GZ41" s="10"/>
      <c r="HA41" s="43"/>
      <c r="HB41" s="10"/>
      <c r="HC41" s="43"/>
      <c r="HD41" s="10"/>
      <c r="HE41" s="43"/>
      <c r="HF41" s="10"/>
      <c r="HG41" s="43"/>
      <c r="HH41" s="10"/>
      <c r="HI41" s="43"/>
      <c r="HJ41" s="10"/>
      <c r="HK41" s="43"/>
      <c r="HL41" s="10"/>
      <c r="HM41" s="43"/>
      <c r="HN41" s="10"/>
      <c r="HO41" s="43"/>
      <c r="HP41" s="10"/>
      <c r="HQ41" s="43"/>
      <c r="HR41" s="10"/>
      <c r="HS41" s="43"/>
      <c r="HT41" s="10"/>
      <c r="HU41" s="43"/>
      <c r="HV41" s="10"/>
      <c r="HW41" s="43"/>
      <c r="HX41" s="10"/>
      <c r="HY41" s="43"/>
      <c r="HZ41" s="10"/>
      <c r="IA41" s="43"/>
      <c r="IB41" s="10"/>
      <c r="IC41" s="43"/>
      <c r="ID41" s="10"/>
      <c r="IE41" s="43"/>
      <c r="IF41" s="10"/>
      <c r="IG41" s="43"/>
      <c r="IH41" s="10"/>
      <c r="II41" s="43"/>
      <c r="IJ41" s="10"/>
      <c r="IK41" s="43"/>
      <c r="IL41" s="10"/>
      <c r="IM41" s="43"/>
      <c r="IN41" s="10"/>
      <c r="IO41" s="43"/>
      <c r="IP41" s="10"/>
      <c r="IQ41" s="43"/>
      <c r="IR41" s="10"/>
      <c r="IS41" s="43"/>
    </row>
    <row r="42" spans="1:253" ht="15.6">
      <c r="A42" s="60"/>
      <c r="B42" s="48" t="s">
        <v>348</v>
      </c>
      <c r="C42" s="97"/>
      <c r="D42" s="178" t="s">
        <v>351</v>
      </c>
    </row>
    <row r="43" spans="1:253" ht="15.6" customHeight="1">
      <c r="A43" s="60"/>
      <c r="B43" s="48" t="s">
        <v>349</v>
      </c>
      <c r="C43" s="97"/>
      <c r="D43" s="178" t="s">
        <v>350</v>
      </c>
    </row>
    <row r="44" spans="1:253" ht="46.8">
      <c r="A44" s="59">
        <v>3</v>
      </c>
      <c r="B44" s="4" t="s">
        <v>359</v>
      </c>
      <c r="C44" s="70"/>
      <c r="D44" s="178"/>
      <c r="E44" s="43"/>
      <c r="F44" s="10"/>
      <c r="G44" s="43"/>
      <c r="H44" s="10"/>
      <c r="I44" s="43"/>
      <c r="J44" s="10"/>
      <c r="K44" s="43"/>
      <c r="L44" s="10"/>
      <c r="M44" s="43"/>
      <c r="N44" s="10"/>
      <c r="O44" s="43"/>
      <c r="P44" s="10"/>
      <c r="Q44" s="43"/>
      <c r="R44" s="10"/>
      <c r="S44" s="43"/>
      <c r="T44" s="10"/>
      <c r="U44" s="43"/>
      <c r="V44" s="10"/>
      <c r="W44" s="43"/>
      <c r="X44" s="10"/>
      <c r="Y44" s="43"/>
      <c r="Z44" s="10"/>
      <c r="AA44" s="43"/>
      <c r="AB44" s="10"/>
      <c r="AC44" s="43"/>
      <c r="AD44" s="10"/>
      <c r="AE44" s="43"/>
      <c r="AF44" s="10"/>
      <c r="AG44" s="43"/>
      <c r="AH44" s="10"/>
      <c r="AI44" s="43"/>
      <c r="AJ44" s="10"/>
      <c r="AK44" s="43"/>
      <c r="AL44" s="10"/>
      <c r="AM44" s="43"/>
      <c r="AN44" s="10"/>
      <c r="AO44" s="43"/>
      <c r="AP44" s="10"/>
      <c r="AQ44" s="43"/>
      <c r="AR44" s="10"/>
      <c r="AS44" s="43"/>
      <c r="AT44" s="10"/>
      <c r="AU44" s="43"/>
      <c r="AV44" s="10"/>
      <c r="AW44" s="43"/>
      <c r="AX44" s="10"/>
      <c r="AY44" s="43"/>
      <c r="AZ44" s="10"/>
      <c r="BA44" s="43"/>
      <c r="BB44" s="10"/>
      <c r="BC44" s="43"/>
      <c r="BD44" s="10"/>
      <c r="BE44" s="43"/>
      <c r="BF44" s="10"/>
      <c r="BG44" s="43"/>
      <c r="BH44" s="10"/>
      <c r="BI44" s="43"/>
      <c r="BJ44" s="10"/>
      <c r="BK44" s="43"/>
      <c r="BL44" s="10"/>
      <c r="BM44" s="43"/>
      <c r="BN44" s="10"/>
      <c r="BO44" s="43"/>
      <c r="BP44" s="10"/>
      <c r="BQ44" s="43"/>
      <c r="BR44" s="10"/>
      <c r="BS44" s="43"/>
      <c r="BT44" s="10"/>
      <c r="BU44" s="43"/>
      <c r="BV44" s="10"/>
      <c r="BW44" s="43"/>
      <c r="BX44" s="10"/>
      <c r="BY44" s="43"/>
      <c r="BZ44" s="10"/>
      <c r="CA44" s="43"/>
      <c r="CB44" s="10"/>
      <c r="CC44" s="43"/>
      <c r="CD44" s="10"/>
      <c r="CE44" s="43"/>
      <c r="CF44" s="10"/>
      <c r="CG44" s="43"/>
      <c r="CH44" s="10"/>
      <c r="CI44" s="43"/>
      <c r="CJ44" s="10"/>
      <c r="CK44" s="43"/>
      <c r="CL44" s="10"/>
      <c r="CM44" s="43"/>
      <c r="CN44" s="10"/>
      <c r="CO44" s="43"/>
      <c r="CP44" s="10"/>
      <c r="CQ44" s="43"/>
      <c r="CR44" s="10"/>
      <c r="CS44" s="43"/>
      <c r="CT44" s="10"/>
      <c r="CU44" s="43"/>
      <c r="CV44" s="10"/>
      <c r="CW44" s="43"/>
      <c r="CX44" s="10"/>
      <c r="CY44" s="43"/>
      <c r="CZ44" s="10"/>
      <c r="DA44" s="43"/>
      <c r="DB44" s="10"/>
      <c r="DC44" s="43"/>
      <c r="DD44" s="10"/>
      <c r="DE44" s="43"/>
      <c r="DF44" s="10"/>
      <c r="DG44" s="43"/>
      <c r="DH44" s="10"/>
      <c r="DI44" s="43"/>
      <c r="DJ44" s="10"/>
      <c r="DK44" s="43"/>
      <c r="DL44" s="10"/>
      <c r="DM44" s="43"/>
      <c r="DN44" s="10"/>
      <c r="DO44" s="43"/>
      <c r="DP44" s="10"/>
      <c r="DQ44" s="43"/>
      <c r="DR44" s="10"/>
      <c r="DS44" s="43"/>
      <c r="DT44" s="10"/>
      <c r="DU44" s="43"/>
      <c r="DV44" s="10"/>
      <c r="DW44" s="43"/>
      <c r="DX44" s="10"/>
      <c r="DY44" s="43"/>
      <c r="DZ44" s="10"/>
      <c r="EA44" s="43"/>
      <c r="EB44" s="10"/>
      <c r="EC44" s="43"/>
      <c r="ED44" s="10"/>
      <c r="EE44" s="43"/>
      <c r="EF44" s="10"/>
      <c r="EG44" s="43"/>
      <c r="EH44" s="10"/>
      <c r="EI44" s="43"/>
      <c r="EJ44" s="10"/>
      <c r="EK44" s="43"/>
      <c r="EL44" s="10"/>
      <c r="EM44" s="43"/>
      <c r="EN44" s="10"/>
      <c r="EO44" s="43"/>
      <c r="EP44" s="10"/>
      <c r="EQ44" s="43"/>
      <c r="ER44" s="10"/>
      <c r="ES44" s="43"/>
      <c r="ET44" s="10"/>
      <c r="EU44" s="43"/>
      <c r="EV44" s="10"/>
      <c r="EW44" s="43"/>
      <c r="EX44" s="10"/>
      <c r="EY44" s="43"/>
      <c r="EZ44" s="10"/>
      <c r="FA44" s="43"/>
      <c r="FB44" s="10"/>
      <c r="FC44" s="43"/>
      <c r="FD44" s="10"/>
      <c r="FE44" s="43"/>
      <c r="FF44" s="10"/>
      <c r="FG44" s="43"/>
      <c r="FH44" s="10"/>
      <c r="FI44" s="43"/>
      <c r="FJ44" s="10"/>
      <c r="FK44" s="43"/>
      <c r="FL44" s="10"/>
      <c r="FM44" s="43"/>
      <c r="FN44" s="10"/>
      <c r="FO44" s="43"/>
      <c r="FP44" s="10"/>
      <c r="FQ44" s="43"/>
      <c r="FR44" s="10"/>
      <c r="FS44" s="43"/>
      <c r="FT44" s="10"/>
      <c r="FU44" s="43"/>
      <c r="FV44" s="10"/>
      <c r="FW44" s="43"/>
      <c r="FX44" s="10"/>
      <c r="FY44" s="43"/>
      <c r="FZ44" s="10"/>
      <c r="GA44" s="43"/>
      <c r="GB44" s="10"/>
      <c r="GC44" s="43"/>
      <c r="GD44" s="10"/>
      <c r="GE44" s="43"/>
      <c r="GF44" s="10"/>
      <c r="GG44" s="43"/>
      <c r="GH44" s="10"/>
      <c r="GI44" s="43"/>
      <c r="GJ44" s="10"/>
      <c r="GK44" s="43"/>
      <c r="GL44" s="10"/>
      <c r="GM44" s="43"/>
      <c r="GN44" s="10"/>
      <c r="GO44" s="43"/>
      <c r="GP44" s="10"/>
      <c r="GQ44" s="43"/>
      <c r="GR44" s="10"/>
      <c r="GS44" s="43"/>
      <c r="GT44" s="10"/>
      <c r="GU44" s="43"/>
      <c r="GV44" s="10"/>
      <c r="GW44" s="43"/>
      <c r="GX44" s="10"/>
      <c r="GY44" s="43"/>
      <c r="GZ44" s="10"/>
      <c r="HA44" s="43"/>
      <c r="HB44" s="10"/>
      <c r="HC44" s="43"/>
      <c r="HD44" s="10"/>
      <c r="HE44" s="43"/>
      <c r="HF44" s="10"/>
      <c r="HG44" s="43"/>
      <c r="HH44" s="10"/>
      <c r="HI44" s="43"/>
      <c r="HJ44" s="10"/>
      <c r="HK44" s="43"/>
      <c r="HL44" s="10"/>
      <c r="HM44" s="43"/>
      <c r="HN44" s="10"/>
      <c r="HO44" s="43"/>
      <c r="HP44" s="10"/>
      <c r="HQ44" s="43"/>
      <c r="HR44" s="10"/>
      <c r="HS44" s="43"/>
      <c r="HT44" s="10"/>
      <c r="HU44" s="43"/>
      <c r="HV44" s="10"/>
      <c r="HW44" s="43"/>
      <c r="HX44" s="10"/>
      <c r="HY44" s="43"/>
      <c r="HZ44" s="10"/>
      <c r="IA44" s="43"/>
      <c r="IB44" s="10"/>
      <c r="IC44" s="43"/>
      <c r="ID44" s="10"/>
      <c r="IE44" s="43"/>
      <c r="IF44" s="10"/>
      <c r="IG44" s="43"/>
      <c r="IH44" s="10"/>
      <c r="II44" s="43"/>
      <c r="IJ44" s="10"/>
      <c r="IK44" s="43"/>
      <c r="IL44" s="10"/>
      <c r="IM44" s="43"/>
      <c r="IN44" s="10"/>
      <c r="IO44" s="43"/>
      <c r="IP44" s="10"/>
      <c r="IQ44" s="43"/>
      <c r="IR44" s="10"/>
      <c r="IS44" s="43"/>
    </row>
    <row r="45" spans="1:253" s="103" customFormat="1" ht="31.2">
      <c r="A45" s="101"/>
      <c r="B45" s="48" t="s">
        <v>78</v>
      </c>
      <c r="C45" s="102"/>
      <c r="D45" s="178" t="s">
        <v>95</v>
      </c>
    </row>
    <row r="46" spans="1:253" s="103" customFormat="1" ht="62.4">
      <c r="A46" s="101"/>
      <c r="B46" s="48" t="s">
        <v>79</v>
      </c>
      <c r="C46" s="102"/>
      <c r="D46" s="178" t="s">
        <v>96</v>
      </c>
    </row>
    <row r="47" spans="1:253" ht="37.799999999999997" customHeight="1">
      <c r="A47" s="59">
        <v>4</v>
      </c>
      <c r="B47" s="4" t="s">
        <v>94</v>
      </c>
      <c r="C47" s="97"/>
      <c r="D47" s="178"/>
    </row>
    <row r="48" spans="1:253" ht="31.2">
      <c r="A48" s="60"/>
      <c r="B48" s="48" t="s">
        <v>340</v>
      </c>
      <c r="C48" s="97"/>
      <c r="D48" s="178"/>
    </row>
    <row r="49" spans="1:253" ht="31.2">
      <c r="A49" s="60"/>
      <c r="B49" s="48" t="s">
        <v>341</v>
      </c>
      <c r="C49" s="97"/>
      <c r="D49" s="178"/>
    </row>
    <row r="50" spans="1:253" ht="31.2">
      <c r="A50" s="59" t="s">
        <v>345</v>
      </c>
      <c r="B50" s="4" t="s">
        <v>93</v>
      </c>
      <c r="C50" s="70"/>
      <c r="D50" s="178"/>
      <c r="E50" s="43"/>
      <c r="F50" s="10"/>
      <c r="G50" s="43"/>
      <c r="H50" s="10"/>
      <c r="I50" s="43"/>
      <c r="J50" s="10"/>
      <c r="K50" s="43"/>
      <c r="L50" s="10"/>
      <c r="M50" s="43"/>
      <c r="N50" s="10"/>
      <c r="O50" s="43"/>
      <c r="P50" s="10"/>
      <c r="Q50" s="43"/>
      <c r="R50" s="10"/>
      <c r="S50" s="43"/>
      <c r="T50" s="10"/>
      <c r="U50" s="43"/>
      <c r="V50" s="10"/>
      <c r="W50" s="43"/>
      <c r="X50" s="10"/>
      <c r="Y50" s="43"/>
      <c r="Z50" s="10"/>
      <c r="AA50" s="43"/>
      <c r="AB50" s="10"/>
      <c r="AC50" s="43"/>
      <c r="AD50" s="10"/>
      <c r="AE50" s="43"/>
      <c r="AF50" s="10"/>
      <c r="AG50" s="43"/>
      <c r="AH50" s="10"/>
      <c r="AI50" s="43"/>
      <c r="AJ50" s="10"/>
      <c r="AK50" s="43"/>
      <c r="AL50" s="10"/>
      <c r="AM50" s="43"/>
      <c r="AN50" s="10"/>
      <c r="AO50" s="43"/>
      <c r="AP50" s="10"/>
      <c r="AQ50" s="43"/>
      <c r="AR50" s="10"/>
      <c r="AS50" s="43"/>
      <c r="AT50" s="10"/>
      <c r="AU50" s="43"/>
      <c r="AV50" s="10"/>
      <c r="AW50" s="43"/>
      <c r="AX50" s="10"/>
      <c r="AY50" s="43"/>
      <c r="AZ50" s="10"/>
      <c r="BA50" s="43"/>
      <c r="BB50" s="10"/>
      <c r="BC50" s="43"/>
      <c r="BD50" s="10"/>
      <c r="BE50" s="43"/>
      <c r="BF50" s="10"/>
      <c r="BG50" s="43"/>
      <c r="BH50" s="10"/>
      <c r="BI50" s="43"/>
      <c r="BJ50" s="10"/>
      <c r="BK50" s="43"/>
      <c r="BL50" s="10"/>
      <c r="BM50" s="43"/>
      <c r="BN50" s="10"/>
      <c r="BO50" s="43"/>
      <c r="BP50" s="10"/>
      <c r="BQ50" s="43"/>
      <c r="BR50" s="10"/>
      <c r="BS50" s="43"/>
      <c r="BT50" s="10"/>
      <c r="BU50" s="43"/>
      <c r="BV50" s="10"/>
      <c r="BW50" s="43"/>
      <c r="BX50" s="10"/>
      <c r="BY50" s="43"/>
      <c r="BZ50" s="10"/>
      <c r="CA50" s="43"/>
      <c r="CB50" s="10"/>
      <c r="CC50" s="43"/>
      <c r="CD50" s="10"/>
      <c r="CE50" s="43"/>
      <c r="CF50" s="10"/>
      <c r="CG50" s="43"/>
      <c r="CH50" s="10"/>
      <c r="CI50" s="43"/>
      <c r="CJ50" s="10"/>
      <c r="CK50" s="43"/>
      <c r="CL50" s="10"/>
      <c r="CM50" s="43"/>
      <c r="CN50" s="10"/>
      <c r="CO50" s="43"/>
      <c r="CP50" s="10"/>
      <c r="CQ50" s="43"/>
      <c r="CR50" s="10"/>
      <c r="CS50" s="43"/>
      <c r="CT50" s="10"/>
      <c r="CU50" s="43"/>
      <c r="CV50" s="10"/>
      <c r="CW50" s="43"/>
      <c r="CX50" s="10"/>
      <c r="CY50" s="43"/>
      <c r="CZ50" s="10"/>
      <c r="DA50" s="43"/>
      <c r="DB50" s="10"/>
      <c r="DC50" s="43"/>
      <c r="DD50" s="10"/>
      <c r="DE50" s="43"/>
      <c r="DF50" s="10"/>
      <c r="DG50" s="43"/>
      <c r="DH50" s="10"/>
      <c r="DI50" s="43"/>
      <c r="DJ50" s="10"/>
      <c r="DK50" s="43"/>
      <c r="DL50" s="10"/>
      <c r="DM50" s="43"/>
      <c r="DN50" s="10"/>
      <c r="DO50" s="43"/>
      <c r="DP50" s="10"/>
      <c r="DQ50" s="43"/>
      <c r="DR50" s="10"/>
      <c r="DS50" s="43"/>
      <c r="DT50" s="10"/>
      <c r="DU50" s="43"/>
      <c r="DV50" s="10"/>
      <c r="DW50" s="43"/>
      <c r="DX50" s="10"/>
      <c r="DY50" s="43"/>
      <c r="DZ50" s="10"/>
      <c r="EA50" s="43"/>
      <c r="EB50" s="10"/>
      <c r="EC50" s="43"/>
      <c r="ED50" s="10"/>
      <c r="EE50" s="43"/>
      <c r="EF50" s="10"/>
      <c r="EG50" s="43"/>
      <c r="EH50" s="10"/>
      <c r="EI50" s="43"/>
      <c r="EJ50" s="10"/>
      <c r="EK50" s="43"/>
      <c r="EL50" s="10"/>
      <c r="EM50" s="43"/>
      <c r="EN50" s="10"/>
      <c r="EO50" s="43"/>
      <c r="EP50" s="10"/>
      <c r="EQ50" s="43"/>
      <c r="ER50" s="10"/>
      <c r="ES50" s="43"/>
      <c r="ET50" s="10"/>
      <c r="EU50" s="43"/>
      <c r="EV50" s="10"/>
      <c r="EW50" s="43"/>
      <c r="EX50" s="10"/>
      <c r="EY50" s="43"/>
      <c r="EZ50" s="10"/>
      <c r="FA50" s="43"/>
      <c r="FB50" s="10"/>
      <c r="FC50" s="43"/>
      <c r="FD50" s="10"/>
      <c r="FE50" s="43"/>
      <c r="FF50" s="10"/>
      <c r="FG50" s="43"/>
      <c r="FH50" s="10"/>
      <c r="FI50" s="43"/>
      <c r="FJ50" s="10"/>
      <c r="FK50" s="43"/>
      <c r="FL50" s="10"/>
      <c r="FM50" s="43"/>
      <c r="FN50" s="10"/>
      <c r="FO50" s="43"/>
      <c r="FP50" s="10"/>
      <c r="FQ50" s="43"/>
      <c r="FR50" s="10"/>
      <c r="FS50" s="43"/>
      <c r="FT50" s="10"/>
      <c r="FU50" s="43"/>
      <c r="FV50" s="10"/>
      <c r="FW50" s="43"/>
      <c r="FX50" s="10"/>
      <c r="FY50" s="43"/>
      <c r="FZ50" s="10"/>
      <c r="GA50" s="43"/>
      <c r="GB50" s="10"/>
      <c r="GC50" s="43"/>
      <c r="GD50" s="10"/>
      <c r="GE50" s="43"/>
      <c r="GF50" s="10"/>
      <c r="GG50" s="43"/>
      <c r="GH50" s="10"/>
      <c r="GI50" s="43"/>
      <c r="GJ50" s="10"/>
      <c r="GK50" s="43"/>
      <c r="GL50" s="10"/>
      <c r="GM50" s="43"/>
      <c r="GN50" s="10"/>
      <c r="GO50" s="43"/>
      <c r="GP50" s="10"/>
      <c r="GQ50" s="43"/>
      <c r="GR50" s="10"/>
      <c r="GS50" s="43"/>
      <c r="GT50" s="10"/>
      <c r="GU50" s="43"/>
      <c r="GV50" s="10"/>
      <c r="GW50" s="43"/>
      <c r="GX50" s="10"/>
      <c r="GY50" s="43"/>
      <c r="GZ50" s="10"/>
      <c r="HA50" s="43"/>
      <c r="HB50" s="10"/>
      <c r="HC50" s="43"/>
      <c r="HD50" s="10"/>
      <c r="HE50" s="43"/>
      <c r="HF50" s="10"/>
      <c r="HG50" s="43"/>
      <c r="HH50" s="10"/>
      <c r="HI50" s="43"/>
      <c r="HJ50" s="10"/>
      <c r="HK50" s="43"/>
      <c r="HL50" s="10"/>
      <c r="HM50" s="43"/>
      <c r="HN50" s="10"/>
      <c r="HO50" s="43"/>
      <c r="HP50" s="10"/>
      <c r="HQ50" s="43"/>
      <c r="HR50" s="10"/>
      <c r="HS50" s="43"/>
      <c r="HT50" s="10"/>
      <c r="HU50" s="43"/>
      <c r="HV50" s="10"/>
      <c r="HW50" s="43"/>
      <c r="HX50" s="10"/>
      <c r="HY50" s="43"/>
      <c r="HZ50" s="10"/>
      <c r="IA50" s="43"/>
      <c r="IB50" s="10"/>
      <c r="IC50" s="43"/>
      <c r="ID50" s="10"/>
      <c r="IE50" s="43"/>
      <c r="IF50" s="10"/>
      <c r="IG50" s="43"/>
      <c r="IH50" s="10"/>
      <c r="II50" s="43"/>
      <c r="IJ50" s="10"/>
      <c r="IK50" s="43"/>
      <c r="IL50" s="10"/>
      <c r="IM50" s="43"/>
      <c r="IN50" s="10"/>
      <c r="IO50" s="43"/>
      <c r="IP50" s="10"/>
      <c r="IQ50" s="43"/>
      <c r="IR50" s="10"/>
      <c r="IS50" s="43"/>
    </row>
    <row r="51" spans="1:253" ht="18.600000000000001" customHeight="1">
      <c r="A51" s="60"/>
      <c r="B51" s="48" t="s">
        <v>346</v>
      </c>
      <c r="C51" s="97"/>
      <c r="D51" s="178"/>
    </row>
    <row r="52" spans="1:253" ht="31.2">
      <c r="A52" s="60"/>
      <c r="B52" s="48" t="s">
        <v>347</v>
      </c>
      <c r="C52" s="97"/>
      <c r="D52" s="178"/>
    </row>
    <row r="53" spans="1:253" ht="38.4" customHeight="1">
      <c r="A53" s="59">
        <v>6</v>
      </c>
      <c r="B53" s="4" t="s">
        <v>297</v>
      </c>
      <c r="C53" s="97"/>
      <c r="D53" s="178"/>
    </row>
    <row r="54" spans="1:253" ht="15.6">
      <c r="A54" s="60"/>
      <c r="B54" s="48" t="s">
        <v>88</v>
      </c>
      <c r="C54" s="97"/>
      <c r="D54" s="178"/>
    </row>
    <row r="55" spans="1:253" ht="15.6">
      <c r="A55" s="60"/>
      <c r="B55" s="48" t="s">
        <v>89</v>
      </c>
      <c r="C55" s="97"/>
      <c r="D55" s="178"/>
    </row>
    <row r="56" spans="1:253" ht="34.799999999999997" customHeight="1">
      <c r="A56" s="59">
        <v>7</v>
      </c>
      <c r="B56" s="4" t="s">
        <v>92</v>
      </c>
      <c r="C56" s="97"/>
      <c r="D56" s="178"/>
    </row>
    <row r="57" spans="1:253" ht="31.2">
      <c r="A57" s="60"/>
      <c r="B57" s="48" t="s">
        <v>342</v>
      </c>
      <c r="C57" s="97"/>
      <c r="D57" s="178"/>
    </row>
    <row r="58" spans="1:253" ht="31.2">
      <c r="A58" s="60"/>
      <c r="B58" s="48" t="s">
        <v>343</v>
      </c>
      <c r="C58" s="97"/>
      <c r="D58" s="178"/>
    </row>
    <row r="59" spans="1:253" ht="46.8">
      <c r="A59" s="60"/>
      <c r="B59" s="48" t="s">
        <v>344</v>
      </c>
      <c r="C59" s="97"/>
      <c r="D59" s="178"/>
    </row>
    <row r="60" spans="1:253" ht="31.2">
      <c r="A60" s="59">
        <v>8</v>
      </c>
      <c r="B60" s="4" t="s">
        <v>90</v>
      </c>
      <c r="C60" s="70"/>
      <c r="D60" s="178"/>
      <c r="E60" s="43"/>
      <c r="F60" s="10"/>
      <c r="G60" s="43"/>
      <c r="H60" s="10"/>
      <c r="I60" s="43"/>
      <c r="J60" s="10"/>
      <c r="K60" s="43"/>
      <c r="L60" s="10"/>
      <c r="M60" s="43"/>
      <c r="N60" s="10"/>
      <c r="O60" s="43"/>
      <c r="P60" s="10"/>
      <c r="Q60" s="43"/>
      <c r="R60" s="10"/>
      <c r="S60" s="43"/>
      <c r="T60" s="10"/>
      <c r="U60" s="43"/>
      <c r="V60" s="10"/>
      <c r="W60" s="43"/>
      <c r="X60" s="10"/>
      <c r="Y60" s="43"/>
      <c r="Z60" s="10"/>
      <c r="AA60" s="43"/>
      <c r="AB60" s="10"/>
      <c r="AC60" s="43"/>
      <c r="AD60" s="10"/>
      <c r="AE60" s="43"/>
      <c r="AF60" s="10"/>
      <c r="AG60" s="43"/>
      <c r="AH60" s="10"/>
      <c r="AI60" s="43"/>
      <c r="AJ60" s="10"/>
      <c r="AK60" s="43"/>
      <c r="AL60" s="10"/>
      <c r="AM60" s="43"/>
      <c r="AN60" s="10"/>
      <c r="AO60" s="43"/>
      <c r="AP60" s="10"/>
      <c r="AQ60" s="43"/>
      <c r="AR60" s="10"/>
      <c r="AS60" s="43"/>
      <c r="AT60" s="10"/>
      <c r="AU60" s="43"/>
      <c r="AV60" s="10"/>
      <c r="AW60" s="43"/>
      <c r="AX60" s="10"/>
      <c r="AY60" s="43"/>
      <c r="AZ60" s="10"/>
      <c r="BA60" s="43"/>
      <c r="BB60" s="10"/>
      <c r="BC60" s="43"/>
      <c r="BD60" s="10"/>
      <c r="BE60" s="43"/>
      <c r="BF60" s="10"/>
      <c r="BG60" s="43"/>
      <c r="BH60" s="10"/>
      <c r="BI60" s="43"/>
      <c r="BJ60" s="10"/>
      <c r="BK60" s="43"/>
      <c r="BL60" s="10"/>
      <c r="BM60" s="43"/>
      <c r="BN60" s="10"/>
      <c r="BO60" s="43"/>
      <c r="BP60" s="10"/>
      <c r="BQ60" s="43"/>
      <c r="BR60" s="10"/>
      <c r="BS60" s="43"/>
      <c r="BT60" s="10"/>
      <c r="BU60" s="43"/>
      <c r="BV60" s="10"/>
      <c r="BW60" s="43"/>
      <c r="BX60" s="10"/>
      <c r="BY60" s="43"/>
      <c r="BZ60" s="10"/>
      <c r="CA60" s="43"/>
      <c r="CB60" s="10"/>
      <c r="CC60" s="43"/>
      <c r="CD60" s="10"/>
      <c r="CE60" s="43"/>
      <c r="CF60" s="10"/>
      <c r="CG60" s="43"/>
      <c r="CH60" s="10"/>
      <c r="CI60" s="43"/>
      <c r="CJ60" s="10"/>
      <c r="CK60" s="43"/>
      <c r="CL60" s="10"/>
      <c r="CM60" s="43"/>
      <c r="CN60" s="10"/>
      <c r="CO60" s="43"/>
      <c r="CP60" s="10"/>
      <c r="CQ60" s="43"/>
      <c r="CR60" s="10"/>
      <c r="CS60" s="43"/>
      <c r="CT60" s="10"/>
      <c r="CU60" s="43"/>
      <c r="CV60" s="10"/>
      <c r="CW60" s="43"/>
      <c r="CX60" s="10"/>
      <c r="CY60" s="43"/>
      <c r="CZ60" s="10"/>
      <c r="DA60" s="43"/>
      <c r="DB60" s="10"/>
      <c r="DC60" s="43"/>
      <c r="DD60" s="10"/>
      <c r="DE60" s="43"/>
      <c r="DF60" s="10"/>
      <c r="DG60" s="43"/>
      <c r="DH60" s="10"/>
      <c r="DI60" s="43"/>
      <c r="DJ60" s="10"/>
      <c r="DK60" s="43"/>
      <c r="DL60" s="10"/>
      <c r="DM60" s="43"/>
      <c r="DN60" s="10"/>
      <c r="DO60" s="43"/>
      <c r="DP60" s="10"/>
      <c r="DQ60" s="43"/>
      <c r="DR60" s="10"/>
      <c r="DS60" s="43"/>
      <c r="DT60" s="10"/>
      <c r="DU60" s="43"/>
      <c r="DV60" s="10"/>
      <c r="DW60" s="43"/>
      <c r="DX60" s="10"/>
      <c r="DY60" s="43"/>
      <c r="DZ60" s="10"/>
      <c r="EA60" s="43"/>
      <c r="EB60" s="10"/>
      <c r="EC60" s="43"/>
      <c r="ED60" s="10"/>
      <c r="EE60" s="43"/>
      <c r="EF60" s="10"/>
      <c r="EG60" s="43"/>
      <c r="EH60" s="10"/>
      <c r="EI60" s="43"/>
      <c r="EJ60" s="10"/>
      <c r="EK60" s="43"/>
      <c r="EL60" s="10"/>
      <c r="EM60" s="43"/>
      <c r="EN60" s="10"/>
      <c r="EO60" s="43"/>
      <c r="EP60" s="10"/>
      <c r="EQ60" s="43"/>
      <c r="ER60" s="10"/>
      <c r="ES60" s="43"/>
      <c r="ET60" s="10"/>
      <c r="EU60" s="43"/>
      <c r="EV60" s="10"/>
      <c r="EW60" s="43"/>
      <c r="EX60" s="10"/>
      <c r="EY60" s="43"/>
      <c r="EZ60" s="10"/>
      <c r="FA60" s="43"/>
      <c r="FB60" s="10"/>
      <c r="FC60" s="43"/>
      <c r="FD60" s="10"/>
      <c r="FE60" s="43"/>
      <c r="FF60" s="10"/>
      <c r="FG60" s="43"/>
      <c r="FH60" s="10"/>
      <c r="FI60" s="43"/>
      <c r="FJ60" s="10"/>
      <c r="FK60" s="43"/>
      <c r="FL60" s="10"/>
      <c r="FM60" s="43"/>
      <c r="FN60" s="10"/>
      <c r="FO60" s="43"/>
      <c r="FP60" s="10"/>
      <c r="FQ60" s="43"/>
      <c r="FR60" s="10"/>
      <c r="FS60" s="43"/>
      <c r="FT60" s="10"/>
      <c r="FU60" s="43"/>
      <c r="FV60" s="10"/>
      <c r="FW60" s="43"/>
      <c r="FX60" s="10"/>
      <c r="FY60" s="43"/>
      <c r="FZ60" s="10"/>
      <c r="GA60" s="43"/>
      <c r="GB60" s="10"/>
      <c r="GC60" s="43"/>
      <c r="GD60" s="10"/>
      <c r="GE60" s="43"/>
      <c r="GF60" s="10"/>
      <c r="GG60" s="43"/>
      <c r="GH60" s="10"/>
      <c r="GI60" s="43"/>
      <c r="GJ60" s="10"/>
      <c r="GK60" s="43"/>
      <c r="GL60" s="10"/>
      <c r="GM60" s="43"/>
      <c r="GN60" s="10"/>
      <c r="GO60" s="43"/>
      <c r="GP60" s="10"/>
      <c r="GQ60" s="43"/>
      <c r="GR60" s="10"/>
      <c r="GS60" s="43"/>
      <c r="GT60" s="10"/>
      <c r="GU60" s="43"/>
      <c r="GV60" s="10"/>
      <c r="GW60" s="43"/>
      <c r="GX60" s="10"/>
      <c r="GY60" s="43"/>
      <c r="GZ60" s="10"/>
      <c r="HA60" s="43"/>
      <c r="HB60" s="10"/>
      <c r="HC60" s="43"/>
      <c r="HD60" s="10"/>
      <c r="HE60" s="43"/>
      <c r="HF60" s="10"/>
      <c r="HG60" s="43"/>
      <c r="HH60" s="10"/>
      <c r="HI60" s="43"/>
      <c r="HJ60" s="10"/>
      <c r="HK60" s="43"/>
      <c r="HL60" s="10"/>
      <c r="HM60" s="43"/>
      <c r="HN60" s="10"/>
      <c r="HO60" s="43"/>
      <c r="HP60" s="10"/>
      <c r="HQ60" s="43"/>
      <c r="HR60" s="10"/>
      <c r="HS60" s="43"/>
      <c r="HT60" s="10"/>
      <c r="HU60" s="43"/>
      <c r="HV60" s="10"/>
      <c r="HW60" s="43"/>
      <c r="HX60" s="10"/>
      <c r="HY60" s="43"/>
      <c r="HZ60" s="10"/>
      <c r="IA60" s="43"/>
      <c r="IB60" s="10"/>
      <c r="IC60" s="43"/>
      <c r="ID60" s="10"/>
      <c r="IE60" s="43"/>
      <c r="IF60" s="10"/>
      <c r="IG60" s="43"/>
      <c r="IH60" s="10"/>
      <c r="II60" s="43"/>
      <c r="IJ60" s="10"/>
      <c r="IK60" s="43"/>
      <c r="IL60" s="10"/>
      <c r="IM60" s="43"/>
      <c r="IN60" s="10"/>
      <c r="IO60" s="43"/>
      <c r="IP60" s="10"/>
      <c r="IQ60" s="43"/>
      <c r="IR60" s="10"/>
      <c r="IS60" s="43"/>
    </row>
    <row r="61" spans="1:253" ht="46.8">
      <c r="A61" s="60"/>
      <c r="B61" s="48" t="s">
        <v>477</v>
      </c>
      <c r="C61" s="97"/>
      <c r="D61" s="178"/>
    </row>
    <row r="62" spans="1:253" ht="31.2">
      <c r="A62" s="59" t="s">
        <v>295</v>
      </c>
      <c r="B62" s="4" t="s">
        <v>91</v>
      </c>
      <c r="C62" s="70"/>
      <c r="D62" s="178"/>
      <c r="E62" s="43"/>
      <c r="F62" s="10"/>
      <c r="G62" s="43"/>
      <c r="H62" s="10"/>
      <c r="I62" s="43"/>
      <c r="J62" s="10"/>
      <c r="K62" s="43"/>
      <c r="L62" s="10"/>
      <c r="M62" s="43"/>
      <c r="N62" s="10"/>
      <c r="O62" s="43"/>
      <c r="P62" s="10"/>
      <c r="Q62" s="43"/>
      <c r="R62" s="10"/>
      <c r="S62" s="43"/>
      <c r="T62" s="10"/>
      <c r="U62" s="43"/>
      <c r="V62" s="10"/>
      <c r="W62" s="43"/>
      <c r="X62" s="10"/>
      <c r="Y62" s="43"/>
      <c r="Z62" s="10"/>
      <c r="AA62" s="43"/>
      <c r="AB62" s="10"/>
      <c r="AC62" s="43"/>
      <c r="AD62" s="10"/>
      <c r="AE62" s="43"/>
      <c r="AF62" s="10"/>
      <c r="AG62" s="43"/>
      <c r="AH62" s="10"/>
      <c r="AI62" s="43"/>
      <c r="AJ62" s="10"/>
      <c r="AK62" s="43"/>
      <c r="AL62" s="10"/>
      <c r="AM62" s="43"/>
      <c r="AN62" s="10"/>
      <c r="AO62" s="43"/>
      <c r="AP62" s="10"/>
      <c r="AQ62" s="43"/>
      <c r="AR62" s="10"/>
      <c r="AS62" s="43"/>
      <c r="AT62" s="10"/>
      <c r="AU62" s="43"/>
      <c r="AV62" s="10"/>
      <c r="AW62" s="43"/>
      <c r="AX62" s="10"/>
      <c r="AY62" s="43"/>
      <c r="AZ62" s="10"/>
      <c r="BA62" s="43"/>
      <c r="BB62" s="10"/>
      <c r="BC62" s="43"/>
      <c r="BD62" s="10"/>
      <c r="BE62" s="43"/>
      <c r="BF62" s="10"/>
      <c r="BG62" s="43"/>
      <c r="BH62" s="10"/>
      <c r="BI62" s="43"/>
      <c r="BJ62" s="10"/>
      <c r="BK62" s="43"/>
      <c r="BL62" s="10"/>
      <c r="BM62" s="43"/>
      <c r="BN62" s="10"/>
      <c r="BO62" s="43"/>
      <c r="BP62" s="10"/>
      <c r="BQ62" s="43"/>
      <c r="BR62" s="10"/>
      <c r="BS62" s="43"/>
      <c r="BT62" s="10"/>
      <c r="BU62" s="43"/>
      <c r="BV62" s="10"/>
      <c r="BW62" s="43"/>
      <c r="BX62" s="10"/>
      <c r="BY62" s="43"/>
      <c r="BZ62" s="10"/>
      <c r="CA62" s="43"/>
      <c r="CB62" s="10"/>
      <c r="CC62" s="43"/>
      <c r="CD62" s="10"/>
      <c r="CE62" s="43"/>
      <c r="CF62" s="10"/>
      <c r="CG62" s="43"/>
      <c r="CH62" s="10"/>
      <c r="CI62" s="43"/>
      <c r="CJ62" s="10"/>
      <c r="CK62" s="43"/>
      <c r="CL62" s="10"/>
      <c r="CM62" s="43"/>
      <c r="CN62" s="10"/>
      <c r="CO62" s="43"/>
      <c r="CP62" s="10"/>
      <c r="CQ62" s="43"/>
      <c r="CR62" s="10"/>
      <c r="CS62" s="43"/>
      <c r="CT62" s="10"/>
      <c r="CU62" s="43"/>
      <c r="CV62" s="10"/>
      <c r="CW62" s="43"/>
      <c r="CX62" s="10"/>
      <c r="CY62" s="43"/>
      <c r="CZ62" s="10"/>
      <c r="DA62" s="43"/>
      <c r="DB62" s="10"/>
      <c r="DC62" s="43"/>
      <c r="DD62" s="10"/>
      <c r="DE62" s="43"/>
      <c r="DF62" s="10"/>
      <c r="DG62" s="43"/>
      <c r="DH62" s="10"/>
      <c r="DI62" s="43"/>
      <c r="DJ62" s="10"/>
      <c r="DK62" s="43"/>
      <c r="DL62" s="10"/>
      <c r="DM62" s="43"/>
      <c r="DN62" s="10"/>
      <c r="DO62" s="43"/>
      <c r="DP62" s="10"/>
      <c r="DQ62" s="43"/>
      <c r="DR62" s="10"/>
      <c r="DS62" s="43"/>
      <c r="DT62" s="10"/>
      <c r="DU62" s="43"/>
      <c r="DV62" s="10"/>
      <c r="DW62" s="43"/>
      <c r="DX62" s="10"/>
      <c r="DY62" s="43"/>
      <c r="DZ62" s="10"/>
      <c r="EA62" s="43"/>
      <c r="EB62" s="10"/>
      <c r="EC62" s="43"/>
      <c r="ED62" s="10"/>
      <c r="EE62" s="43"/>
      <c r="EF62" s="10"/>
      <c r="EG62" s="43"/>
      <c r="EH62" s="10"/>
      <c r="EI62" s="43"/>
      <c r="EJ62" s="10"/>
      <c r="EK62" s="43"/>
      <c r="EL62" s="10"/>
      <c r="EM62" s="43"/>
      <c r="EN62" s="10"/>
      <c r="EO62" s="43"/>
      <c r="EP62" s="10"/>
      <c r="EQ62" s="43"/>
      <c r="ER62" s="10"/>
      <c r="ES62" s="43"/>
      <c r="ET62" s="10"/>
      <c r="EU62" s="43"/>
      <c r="EV62" s="10"/>
      <c r="EW62" s="43"/>
      <c r="EX62" s="10"/>
      <c r="EY62" s="43"/>
      <c r="EZ62" s="10"/>
      <c r="FA62" s="43"/>
      <c r="FB62" s="10"/>
      <c r="FC62" s="43"/>
      <c r="FD62" s="10"/>
      <c r="FE62" s="43"/>
      <c r="FF62" s="10"/>
      <c r="FG62" s="43"/>
      <c r="FH62" s="10"/>
      <c r="FI62" s="43"/>
      <c r="FJ62" s="10"/>
      <c r="FK62" s="43"/>
      <c r="FL62" s="10"/>
      <c r="FM62" s="43"/>
      <c r="FN62" s="10"/>
      <c r="FO62" s="43"/>
      <c r="FP62" s="10"/>
      <c r="FQ62" s="43"/>
      <c r="FR62" s="10"/>
      <c r="FS62" s="43"/>
      <c r="FT62" s="10"/>
      <c r="FU62" s="43"/>
      <c r="FV62" s="10"/>
      <c r="FW62" s="43"/>
      <c r="FX62" s="10"/>
      <c r="FY62" s="43"/>
      <c r="FZ62" s="10"/>
      <c r="GA62" s="43"/>
      <c r="GB62" s="10"/>
      <c r="GC62" s="43"/>
      <c r="GD62" s="10"/>
      <c r="GE62" s="43"/>
      <c r="GF62" s="10"/>
      <c r="GG62" s="43"/>
      <c r="GH62" s="10"/>
      <c r="GI62" s="43"/>
      <c r="GJ62" s="10"/>
      <c r="GK62" s="43"/>
      <c r="GL62" s="10"/>
      <c r="GM62" s="43"/>
      <c r="GN62" s="10"/>
      <c r="GO62" s="43"/>
      <c r="GP62" s="10"/>
      <c r="GQ62" s="43"/>
      <c r="GR62" s="10"/>
      <c r="GS62" s="43"/>
      <c r="GT62" s="10"/>
      <c r="GU62" s="43"/>
      <c r="GV62" s="10"/>
      <c r="GW62" s="43"/>
      <c r="GX62" s="10"/>
      <c r="GY62" s="43"/>
      <c r="GZ62" s="10"/>
      <c r="HA62" s="43"/>
      <c r="HB62" s="10"/>
      <c r="HC62" s="43"/>
      <c r="HD62" s="10"/>
      <c r="HE62" s="43"/>
      <c r="HF62" s="10"/>
      <c r="HG62" s="43"/>
      <c r="HH62" s="10"/>
      <c r="HI62" s="43"/>
      <c r="HJ62" s="10"/>
      <c r="HK62" s="43"/>
      <c r="HL62" s="10"/>
      <c r="HM62" s="43"/>
      <c r="HN62" s="10"/>
      <c r="HO62" s="43"/>
      <c r="HP62" s="10"/>
      <c r="HQ62" s="43"/>
      <c r="HR62" s="10"/>
      <c r="HS62" s="43"/>
      <c r="HT62" s="10"/>
      <c r="HU62" s="43"/>
      <c r="HV62" s="10"/>
      <c r="HW62" s="43"/>
      <c r="HX62" s="10"/>
      <c r="HY62" s="43"/>
      <c r="HZ62" s="10"/>
      <c r="IA62" s="43"/>
      <c r="IB62" s="10"/>
      <c r="IC62" s="43"/>
      <c r="ID62" s="10"/>
      <c r="IE62" s="43"/>
      <c r="IF62" s="10"/>
      <c r="IG62" s="43"/>
      <c r="IH62" s="10"/>
      <c r="II62" s="43"/>
      <c r="IJ62" s="10"/>
      <c r="IK62" s="43"/>
      <c r="IL62" s="10"/>
      <c r="IM62" s="43"/>
      <c r="IN62" s="10"/>
      <c r="IO62" s="43"/>
      <c r="IP62" s="10"/>
      <c r="IQ62" s="43"/>
      <c r="IR62" s="10"/>
      <c r="IS62" s="43"/>
    </row>
    <row r="63" spans="1:253" ht="31.2">
      <c r="A63" s="60"/>
      <c r="B63" s="48" t="s">
        <v>294</v>
      </c>
      <c r="C63" s="97"/>
      <c r="D63" s="178"/>
    </row>
    <row r="64" spans="1:253" ht="46.8">
      <c r="A64" s="59">
        <v>10</v>
      </c>
      <c r="B64" s="4" t="s">
        <v>360</v>
      </c>
      <c r="C64" s="97"/>
      <c r="D64" s="178"/>
    </row>
    <row r="65" spans="1:4" ht="46.8">
      <c r="A65" s="59"/>
      <c r="B65" s="7" t="s">
        <v>391</v>
      </c>
      <c r="C65" s="97"/>
      <c r="D65" s="178"/>
    </row>
    <row r="66" spans="1:4" ht="46.8">
      <c r="A66" s="59"/>
      <c r="B66" s="7" t="s">
        <v>392</v>
      </c>
      <c r="C66" s="97"/>
      <c r="D66" s="178"/>
    </row>
    <row r="67" spans="1:4" ht="31.2">
      <c r="A67" s="59"/>
      <c r="B67" s="7" t="s">
        <v>393</v>
      </c>
      <c r="C67" s="97"/>
      <c r="D67" s="178"/>
    </row>
    <row r="68" spans="1:4" ht="15.6">
      <c r="A68" s="59"/>
      <c r="B68" s="7"/>
      <c r="C68" s="97"/>
      <c r="D68" s="178"/>
    </row>
    <row r="69" spans="1:4" ht="78.599999999999994" thickBot="1">
      <c r="A69" s="61"/>
      <c r="B69" s="62" t="s">
        <v>358</v>
      </c>
      <c r="C69" s="98"/>
      <c r="D69" s="183" t="s">
        <v>361</v>
      </c>
    </row>
    <row r="70" spans="1:4" ht="13.2">
      <c r="A70" s="32"/>
    </row>
    <row r="71" spans="1:4" ht="13.2">
      <c r="A71" s="32"/>
    </row>
    <row r="72" spans="1:4" ht="13.2">
      <c r="A72" s="32"/>
    </row>
    <row r="73" spans="1:4" ht="13.2">
      <c r="A73" s="32"/>
    </row>
    <row r="74" spans="1:4" ht="13.2">
      <c r="A74" s="32"/>
    </row>
    <row r="75" spans="1:4" ht="13.2">
      <c r="A75" s="32"/>
    </row>
    <row r="76" spans="1:4" ht="13.2">
      <c r="A76" s="32"/>
    </row>
    <row r="77" spans="1:4" ht="13.2">
      <c r="A77" s="32"/>
    </row>
    <row r="78" spans="1:4" ht="13.2">
      <c r="A78" s="32"/>
    </row>
    <row r="79" spans="1:4" ht="13.2">
      <c r="A79" s="32"/>
    </row>
    <row r="80" spans="1:4" ht="13.2">
      <c r="A80" s="32"/>
    </row>
    <row r="81" spans="1:1" ht="13.2">
      <c r="A81" s="32"/>
    </row>
    <row r="82" spans="1:1" ht="13.2">
      <c r="A82" s="32"/>
    </row>
    <row r="83" spans="1:1" ht="13.2">
      <c r="A83" s="32"/>
    </row>
    <row r="84" spans="1:1" ht="13.2">
      <c r="A84" s="32"/>
    </row>
    <row r="85" spans="1:1" ht="13.2">
      <c r="A85" s="32"/>
    </row>
    <row r="86" spans="1:1" ht="13.2">
      <c r="A86" s="32"/>
    </row>
    <row r="87" spans="1:1" ht="13.2">
      <c r="A87" s="32"/>
    </row>
    <row r="88" spans="1:1" ht="13.2">
      <c r="A88" s="32"/>
    </row>
    <row r="89" spans="1:1" ht="13.2">
      <c r="A89" s="32"/>
    </row>
    <row r="90" spans="1:1" ht="13.2">
      <c r="A90" s="32"/>
    </row>
    <row r="91" spans="1:1" ht="13.2">
      <c r="A91" s="32"/>
    </row>
    <row r="92" spans="1:1" ht="13.2">
      <c r="A92" s="32"/>
    </row>
    <row r="93" spans="1:1" ht="13.2">
      <c r="A93" s="32"/>
    </row>
    <row r="94" spans="1:1" ht="13.2">
      <c r="A94" s="32"/>
    </row>
    <row r="95" spans="1:1" ht="13.2">
      <c r="A95" s="32"/>
    </row>
    <row r="96" spans="1:1" ht="13.2">
      <c r="A96" s="32"/>
    </row>
    <row r="97" spans="1:1" ht="13.2">
      <c r="A97" s="32"/>
    </row>
    <row r="98" spans="1:1" ht="13.2">
      <c r="A98" s="32"/>
    </row>
    <row r="99" spans="1:1" ht="13.2">
      <c r="A99" s="32"/>
    </row>
    <row r="100" spans="1:1" ht="13.2">
      <c r="A100" s="32"/>
    </row>
    <row r="101" spans="1:1" ht="13.2">
      <c r="A101" s="32"/>
    </row>
    <row r="102" spans="1:1" ht="13.2">
      <c r="A102" s="32"/>
    </row>
    <row r="103" spans="1:1" ht="13.2">
      <c r="A103" s="32"/>
    </row>
    <row r="104" spans="1:1" ht="13.2">
      <c r="A104" s="32"/>
    </row>
    <row r="105" spans="1:1" ht="13.2">
      <c r="A105" s="32"/>
    </row>
    <row r="106" spans="1:1" ht="13.2">
      <c r="A106" s="32"/>
    </row>
    <row r="107" spans="1:1" ht="13.2">
      <c r="A107" s="32"/>
    </row>
    <row r="108" spans="1:1" ht="13.2">
      <c r="A108" s="32"/>
    </row>
    <row r="109" spans="1:1" ht="13.2">
      <c r="A109" s="32"/>
    </row>
    <row r="110" spans="1:1" ht="13.2">
      <c r="A110" s="32"/>
    </row>
    <row r="111" spans="1:1" ht="13.2">
      <c r="A111" s="32"/>
    </row>
    <row r="112" spans="1:1" ht="13.2">
      <c r="A112" s="32"/>
    </row>
    <row r="113" spans="1:1" ht="13.2">
      <c r="A113" s="32"/>
    </row>
    <row r="114" spans="1:1" ht="13.2">
      <c r="A114" s="32"/>
    </row>
    <row r="115" spans="1:1" ht="13.2">
      <c r="A115" s="32"/>
    </row>
    <row r="116" spans="1:1" ht="13.2">
      <c r="A116" s="32"/>
    </row>
    <row r="117" spans="1:1" ht="13.2">
      <c r="A117" s="32"/>
    </row>
    <row r="118" spans="1:1" ht="13.2">
      <c r="A118" s="32"/>
    </row>
    <row r="119" spans="1:1" ht="13.2">
      <c r="A119" s="32"/>
    </row>
    <row r="120" spans="1:1" ht="13.2">
      <c r="A120" s="32"/>
    </row>
    <row r="121" spans="1:1" ht="13.2">
      <c r="A121" s="32"/>
    </row>
    <row r="122" spans="1:1" ht="13.2">
      <c r="A122" s="32"/>
    </row>
    <row r="123" spans="1:1" ht="13.2">
      <c r="A123" s="32"/>
    </row>
    <row r="124" spans="1:1" ht="13.2">
      <c r="A124" s="32"/>
    </row>
    <row r="125" spans="1:1" ht="13.2">
      <c r="A125" s="32"/>
    </row>
    <row r="126" spans="1:1" ht="13.2">
      <c r="A126" s="32"/>
    </row>
    <row r="127" spans="1:1" ht="13.2">
      <c r="A127" s="32"/>
    </row>
    <row r="128" spans="1:1" ht="13.2">
      <c r="A128" s="32"/>
    </row>
    <row r="129" spans="1:1" ht="13.2">
      <c r="A129" s="32"/>
    </row>
    <row r="130" spans="1:1" ht="13.2">
      <c r="A130" s="32"/>
    </row>
    <row r="131" spans="1:1" ht="13.2">
      <c r="A131" s="32"/>
    </row>
    <row r="132" spans="1:1" ht="13.2">
      <c r="A132" s="32"/>
    </row>
    <row r="133" spans="1:1" ht="13.2">
      <c r="A133" s="32"/>
    </row>
    <row r="134" spans="1:1" ht="13.2">
      <c r="A134" s="32"/>
    </row>
    <row r="135" spans="1:1" ht="13.2">
      <c r="A135" s="32"/>
    </row>
    <row r="136" spans="1:1" ht="13.2">
      <c r="A136" s="32"/>
    </row>
    <row r="137" spans="1:1" ht="13.2">
      <c r="A137" s="32"/>
    </row>
    <row r="138" spans="1:1" ht="13.2">
      <c r="A138" s="32"/>
    </row>
    <row r="139" spans="1:1" ht="13.2">
      <c r="A139" s="32"/>
    </row>
    <row r="140" spans="1:1" ht="13.2">
      <c r="A140" s="32"/>
    </row>
    <row r="141" spans="1:1" ht="13.2">
      <c r="A141" s="32"/>
    </row>
    <row r="142" spans="1:1" ht="13.2">
      <c r="A142" s="32"/>
    </row>
    <row r="143" spans="1:1" ht="13.2">
      <c r="A143" s="32"/>
    </row>
    <row r="144" spans="1:1" ht="13.2">
      <c r="A144" s="32"/>
    </row>
    <row r="145" spans="1:1" ht="13.2">
      <c r="A145" s="32"/>
    </row>
    <row r="146" spans="1:1" ht="13.2">
      <c r="A146" s="32"/>
    </row>
    <row r="147" spans="1:1" ht="13.2">
      <c r="A147" s="32"/>
    </row>
    <row r="148" spans="1:1" ht="13.2">
      <c r="A148" s="32"/>
    </row>
    <row r="149" spans="1:1" ht="13.2">
      <c r="A149" s="32"/>
    </row>
    <row r="150" spans="1:1" ht="13.2">
      <c r="A150" s="32"/>
    </row>
    <row r="151" spans="1:1" ht="13.2">
      <c r="A151" s="32"/>
    </row>
    <row r="152" spans="1:1" ht="13.2">
      <c r="A152" s="32"/>
    </row>
    <row r="153" spans="1:1" ht="13.2">
      <c r="A153" s="32"/>
    </row>
    <row r="154" spans="1:1" ht="13.2">
      <c r="A154" s="32"/>
    </row>
    <row r="155" spans="1:1" ht="13.2">
      <c r="A155" s="32"/>
    </row>
    <row r="156" spans="1:1" ht="13.2">
      <c r="A156" s="32"/>
    </row>
    <row r="157" spans="1:1" ht="13.2">
      <c r="A157" s="32"/>
    </row>
    <row r="158" spans="1:1" ht="13.2">
      <c r="A158" s="32"/>
    </row>
    <row r="159" spans="1:1" ht="13.2">
      <c r="A159" s="32"/>
    </row>
    <row r="160" spans="1:1" ht="13.2">
      <c r="A160" s="32"/>
    </row>
    <row r="161" spans="1:1" ht="13.2">
      <c r="A161" s="32"/>
    </row>
    <row r="162" spans="1:1" ht="13.2">
      <c r="A162" s="32"/>
    </row>
    <row r="163" spans="1:1" ht="13.2">
      <c r="A163" s="32"/>
    </row>
    <row r="164" spans="1:1" ht="13.2">
      <c r="A164" s="32"/>
    </row>
    <row r="165" spans="1:1" ht="13.2">
      <c r="A165" s="32"/>
    </row>
    <row r="166" spans="1:1" ht="13.2">
      <c r="A166" s="32"/>
    </row>
    <row r="167" spans="1:1" ht="13.2">
      <c r="A167" s="32"/>
    </row>
    <row r="168" spans="1:1" ht="13.2">
      <c r="A168" s="32"/>
    </row>
    <row r="169" spans="1:1" ht="13.2">
      <c r="A169" s="32"/>
    </row>
    <row r="170" spans="1:1" ht="13.2">
      <c r="A170" s="32"/>
    </row>
    <row r="171" spans="1:1" ht="13.2">
      <c r="A171" s="32"/>
    </row>
    <row r="172" spans="1:1" ht="13.2">
      <c r="A172" s="32"/>
    </row>
    <row r="173" spans="1:1" ht="13.2">
      <c r="A173" s="32"/>
    </row>
    <row r="174" spans="1:1" ht="13.2">
      <c r="A174" s="32"/>
    </row>
    <row r="175" spans="1:1" ht="13.2">
      <c r="A175" s="32"/>
    </row>
    <row r="176" spans="1:1" ht="13.2">
      <c r="A176" s="32"/>
    </row>
    <row r="177" spans="1:1" ht="13.2">
      <c r="A177" s="32"/>
    </row>
    <row r="178" spans="1:1" ht="13.2">
      <c r="A178" s="32"/>
    </row>
    <row r="179" spans="1:1" ht="13.2">
      <c r="A179" s="32"/>
    </row>
    <row r="180" spans="1:1" ht="13.2">
      <c r="A180" s="32"/>
    </row>
    <row r="181" spans="1:1" ht="13.2">
      <c r="A181" s="32"/>
    </row>
    <row r="182" spans="1:1" ht="13.2">
      <c r="A182" s="32"/>
    </row>
    <row r="183" spans="1:1" ht="13.2">
      <c r="A183" s="32"/>
    </row>
    <row r="184" spans="1:1" ht="13.2">
      <c r="A184" s="32"/>
    </row>
    <row r="185" spans="1:1" ht="13.2">
      <c r="A185" s="32"/>
    </row>
    <row r="186" spans="1:1" ht="13.2">
      <c r="A186" s="32"/>
    </row>
    <row r="187" spans="1:1" ht="13.2">
      <c r="A187" s="32"/>
    </row>
    <row r="188" spans="1:1" ht="13.2">
      <c r="A188" s="32"/>
    </row>
    <row r="189" spans="1:1" ht="13.2">
      <c r="A189" s="32"/>
    </row>
    <row r="190" spans="1:1" ht="13.2">
      <c r="A190" s="32"/>
    </row>
    <row r="191" spans="1:1" ht="13.2">
      <c r="A191" s="32"/>
    </row>
    <row r="192" spans="1:1" ht="13.2">
      <c r="A192" s="32"/>
    </row>
    <row r="193" spans="1:1" ht="13.2">
      <c r="A193" s="32"/>
    </row>
    <row r="194" spans="1:1" ht="13.2">
      <c r="A194" s="32"/>
    </row>
    <row r="195" spans="1:1" ht="13.2">
      <c r="A195" s="32"/>
    </row>
    <row r="196" spans="1:1" ht="13.2">
      <c r="A196" s="32"/>
    </row>
    <row r="197" spans="1:1" ht="13.2">
      <c r="A197" s="32"/>
    </row>
    <row r="198" spans="1:1" ht="13.2">
      <c r="A198" s="32"/>
    </row>
    <row r="199" spans="1:1" ht="13.2">
      <c r="A199" s="32"/>
    </row>
    <row r="200" spans="1:1" ht="13.2">
      <c r="A200" s="32"/>
    </row>
    <row r="201" spans="1:1" ht="13.2">
      <c r="A201" s="32"/>
    </row>
    <row r="202" spans="1:1" ht="13.2">
      <c r="A202" s="32"/>
    </row>
    <row r="203" spans="1:1" ht="13.2">
      <c r="A203" s="32"/>
    </row>
    <row r="204" spans="1:1" ht="13.2">
      <c r="A204" s="32"/>
    </row>
    <row r="205" spans="1:1" ht="13.2">
      <c r="A205" s="32"/>
    </row>
    <row r="206" spans="1:1" ht="13.2">
      <c r="A206" s="32"/>
    </row>
    <row r="207" spans="1:1" ht="13.2">
      <c r="A207" s="32"/>
    </row>
    <row r="208" spans="1:1" ht="13.2">
      <c r="A208" s="32"/>
    </row>
    <row r="209" spans="1:1" ht="13.2">
      <c r="A209" s="32"/>
    </row>
    <row r="210" spans="1:1" ht="13.2">
      <c r="A210" s="32"/>
    </row>
    <row r="211" spans="1:1" ht="13.2">
      <c r="A211" s="32"/>
    </row>
    <row r="212" spans="1:1" ht="13.2">
      <c r="A212" s="32"/>
    </row>
    <row r="213" spans="1:1" ht="13.2">
      <c r="A213" s="32"/>
    </row>
    <row r="214" spans="1:1" ht="13.2">
      <c r="A214" s="32"/>
    </row>
    <row r="215" spans="1:1" ht="13.2">
      <c r="A215" s="32"/>
    </row>
    <row r="216" spans="1:1" ht="13.2">
      <c r="A216" s="32"/>
    </row>
    <row r="217" spans="1:1" ht="13.2">
      <c r="A217" s="32"/>
    </row>
    <row r="218" spans="1:1" ht="13.2">
      <c r="A218" s="32"/>
    </row>
    <row r="219" spans="1:1" ht="13.2">
      <c r="A219" s="32"/>
    </row>
    <row r="220" spans="1:1" ht="13.2">
      <c r="A220" s="32"/>
    </row>
    <row r="221" spans="1:1" ht="13.2">
      <c r="A221" s="32"/>
    </row>
    <row r="222" spans="1:1" ht="13.2">
      <c r="A222" s="32"/>
    </row>
    <row r="223" spans="1:1" ht="13.2">
      <c r="A223" s="32"/>
    </row>
    <row r="224" spans="1:1" ht="13.2">
      <c r="A224" s="32"/>
    </row>
    <row r="225" spans="1:1" ht="13.2">
      <c r="A225" s="32"/>
    </row>
    <row r="226" spans="1:1" ht="13.2">
      <c r="A226" s="32"/>
    </row>
    <row r="227" spans="1:1" ht="13.2">
      <c r="A227" s="32"/>
    </row>
    <row r="228" spans="1:1" ht="13.2">
      <c r="A228" s="32"/>
    </row>
    <row r="229" spans="1:1" ht="13.2">
      <c r="A229" s="32"/>
    </row>
    <row r="230" spans="1:1" ht="13.2">
      <c r="A230" s="32"/>
    </row>
    <row r="231" spans="1:1" ht="13.2">
      <c r="A231" s="32"/>
    </row>
    <row r="232" spans="1:1" ht="13.2">
      <c r="A232" s="32"/>
    </row>
    <row r="233" spans="1:1" ht="13.2">
      <c r="A233" s="32"/>
    </row>
    <row r="234" spans="1:1" ht="13.2">
      <c r="A234" s="32"/>
    </row>
    <row r="235" spans="1:1" ht="13.2">
      <c r="A235" s="32"/>
    </row>
    <row r="236" spans="1:1" ht="13.2">
      <c r="A236" s="32"/>
    </row>
    <row r="237" spans="1:1" ht="13.2">
      <c r="A237" s="32"/>
    </row>
    <row r="238" spans="1:1" ht="13.2">
      <c r="A238" s="32"/>
    </row>
    <row r="239" spans="1:1" ht="13.2">
      <c r="A239" s="32"/>
    </row>
    <row r="240" spans="1:1" ht="13.2">
      <c r="A240" s="32"/>
    </row>
    <row r="241" spans="1:1" ht="13.2">
      <c r="A241" s="32"/>
    </row>
    <row r="242" spans="1:1" ht="13.2">
      <c r="A242" s="32"/>
    </row>
    <row r="243" spans="1:1" ht="13.2">
      <c r="A243" s="32"/>
    </row>
    <row r="244" spans="1:1" ht="13.2">
      <c r="A244" s="32"/>
    </row>
    <row r="245" spans="1:1" ht="13.2">
      <c r="A245" s="32"/>
    </row>
    <row r="246" spans="1:1" ht="13.2">
      <c r="A246" s="32"/>
    </row>
    <row r="247" spans="1:1" ht="13.2">
      <c r="A247" s="32"/>
    </row>
    <row r="248" spans="1:1" ht="13.2">
      <c r="A248" s="32"/>
    </row>
    <row r="249" spans="1:1" ht="13.2">
      <c r="A249" s="32"/>
    </row>
    <row r="250" spans="1:1" ht="13.2">
      <c r="A250" s="32"/>
    </row>
    <row r="251" spans="1:1" ht="13.2">
      <c r="A251" s="32"/>
    </row>
    <row r="252" spans="1:1" ht="13.2">
      <c r="A252" s="32"/>
    </row>
    <row r="253" spans="1:1" ht="13.2">
      <c r="A253" s="32"/>
    </row>
    <row r="254" spans="1:1" ht="13.2">
      <c r="A254" s="32"/>
    </row>
    <row r="255" spans="1:1" ht="13.2">
      <c r="A255" s="32"/>
    </row>
    <row r="256" spans="1:1" ht="13.2">
      <c r="A256" s="32"/>
    </row>
    <row r="257" spans="1:1" ht="13.2">
      <c r="A257" s="32"/>
    </row>
    <row r="258" spans="1:1" ht="13.2">
      <c r="A258" s="32"/>
    </row>
    <row r="259" spans="1:1" ht="13.2">
      <c r="A259" s="32"/>
    </row>
    <row r="260" spans="1:1" ht="13.2">
      <c r="A260" s="32"/>
    </row>
    <row r="261" spans="1:1" ht="13.2">
      <c r="A261" s="32"/>
    </row>
    <row r="262" spans="1:1" ht="13.2">
      <c r="A262" s="32"/>
    </row>
    <row r="263" spans="1:1" ht="13.2">
      <c r="A263" s="32"/>
    </row>
    <row r="264" spans="1:1" ht="13.2">
      <c r="A264" s="32"/>
    </row>
    <row r="265" spans="1:1" ht="13.2">
      <c r="A265" s="32"/>
    </row>
    <row r="266" spans="1:1" ht="13.2">
      <c r="A266" s="32"/>
    </row>
    <row r="267" spans="1:1" ht="13.2">
      <c r="A267" s="32"/>
    </row>
    <row r="268" spans="1:1" ht="13.2">
      <c r="A268" s="32"/>
    </row>
    <row r="269" spans="1:1" ht="13.2">
      <c r="A269" s="32"/>
    </row>
    <row r="270" spans="1:1" ht="13.2">
      <c r="A270" s="32"/>
    </row>
    <row r="271" spans="1:1" ht="13.2">
      <c r="A271" s="32"/>
    </row>
    <row r="272" spans="1:1" ht="13.2">
      <c r="A272" s="32"/>
    </row>
    <row r="273" spans="1:1" ht="13.2">
      <c r="A273" s="32"/>
    </row>
    <row r="274" spans="1:1" ht="13.2">
      <c r="A274" s="32"/>
    </row>
    <row r="275" spans="1:1" ht="13.2">
      <c r="A275" s="32"/>
    </row>
    <row r="276" spans="1:1" ht="13.2">
      <c r="A276" s="32"/>
    </row>
    <row r="277" spans="1:1" ht="13.2">
      <c r="A277" s="32"/>
    </row>
    <row r="278" spans="1:1" ht="13.2">
      <c r="A278" s="32"/>
    </row>
    <row r="279" spans="1:1" ht="13.2">
      <c r="A279" s="32"/>
    </row>
    <row r="280" spans="1:1" ht="13.2">
      <c r="A280" s="32"/>
    </row>
    <row r="281" spans="1:1" ht="13.2">
      <c r="A281" s="32"/>
    </row>
    <row r="282" spans="1:1" ht="13.2">
      <c r="A282" s="32"/>
    </row>
    <row r="283" spans="1:1" ht="13.2">
      <c r="A283" s="32"/>
    </row>
    <row r="284" spans="1:1" ht="13.2">
      <c r="A284" s="32"/>
    </row>
    <row r="285" spans="1:1" ht="13.2">
      <c r="A285" s="32"/>
    </row>
    <row r="286" spans="1:1" ht="13.2">
      <c r="A286" s="32"/>
    </row>
    <row r="287" spans="1:1" ht="13.2">
      <c r="A287" s="32"/>
    </row>
    <row r="288" spans="1:1" ht="13.2">
      <c r="A288" s="32"/>
    </row>
    <row r="289" spans="1:1" ht="13.2">
      <c r="A289" s="32"/>
    </row>
    <row r="290" spans="1:1" ht="13.2">
      <c r="A290" s="32"/>
    </row>
    <row r="291" spans="1:1" ht="13.2">
      <c r="A291" s="32"/>
    </row>
    <row r="292" spans="1:1" ht="13.2">
      <c r="A292" s="32"/>
    </row>
    <row r="293" spans="1:1" ht="13.2">
      <c r="A293" s="32"/>
    </row>
    <row r="294" spans="1:1" ht="13.2">
      <c r="A294" s="32"/>
    </row>
    <row r="295" spans="1:1" ht="13.2">
      <c r="A295" s="32"/>
    </row>
    <row r="296" spans="1:1" ht="13.2">
      <c r="A296" s="32"/>
    </row>
    <row r="297" spans="1:1" ht="13.2">
      <c r="A297" s="32"/>
    </row>
    <row r="298" spans="1:1" ht="13.2">
      <c r="A298" s="32"/>
    </row>
    <row r="299" spans="1:1" ht="13.2">
      <c r="A299" s="32"/>
    </row>
    <row r="300" spans="1:1" ht="13.2">
      <c r="A300" s="32"/>
    </row>
    <row r="301" spans="1:1" ht="13.2">
      <c r="A301" s="32"/>
    </row>
    <row r="302" spans="1:1" ht="13.2">
      <c r="A302" s="32"/>
    </row>
    <row r="303" spans="1:1" ht="13.2">
      <c r="A303" s="32"/>
    </row>
    <row r="304" spans="1:1" ht="13.2">
      <c r="A304" s="32"/>
    </row>
    <row r="305" spans="1:1" ht="13.2">
      <c r="A305" s="32"/>
    </row>
    <row r="306" spans="1:1" ht="13.2">
      <c r="A306" s="32"/>
    </row>
    <row r="307" spans="1:1" ht="13.2">
      <c r="A307" s="32"/>
    </row>
    <row r="308" spans="1:1" ht="13.2">
      <c r="A308" s="32"/>
    </row>
    <row r="309" spans="1:1" ht="13.2">
      <c r="A309" s="32"/>
    </row>
    <row r="310" spans="1:1" ht="13.2">
      <c r="A310" s="32"/>
    </row>
    <row r="311" spans="1:1" ht="13.2">
      <c r="A311" s="32"/>
    </row>
    <row r="312" spans="1:1" ht="13.2">
      <c r="A312" s="32"/>
    </row>
    <row r="313" spans="1:1" ht="13.2">
      <c r="A313" s="32"/>
    </row>
    <row r="314" spans="1:1" ht="13.2">
      <c r="A314" s="32"/>
    </row>
    <row r="315" spans="1:1" ht="13.2">
      <c r="A315" s="32"/>
    </row>
    <row r="316" spans="1:1" ht="13.2">
      <c r="A316" s="32"/>
    </row>
    <row r="317" spans="1:1" ht="13.2">
      <c r="A317" s="32"/>
    </row>
    <row r="318" spans="1:1" ht="13.2">
      <c r="A318" s="32"/>
    </row>
    <row r="319" spans="1:1" ht="13.2">
      <c r="A319" s="32"/>
    </row>
    <row r="320" spans="1:1" ht="13.2">
      <c r="A320" s="32"/>
    </row>
    <row r="321" spans="1:1" ht="13.2">
      <c r="A321" s="32"/>
    </row>
    <row r="322" spans="1:1" ht="13.2">
      <c r="A322" s="32"/>
    </row>
    <row r="323" spans="1:1" ht="13.2">
      <c r="A323" s="32"/>
    </row>
    <row r="324" spans="1:1" ht="13.2">
      <c r="A324" s="32"/>
    </row>
    <row r="325" spans="1:1" ht="13.2">
      <c r="A325" s="32"/>
    </row>
    <row r="326" spans="1:1" ht="13.2">
      <c r="A326" s="32"/>
    </row>
    <row r="327" spans="1:1" ht="13.2">
      <c r="A327" s="32"/>
    </row>
    <row r="328" spans="1:1" ht="13.2">
      <c r="A328" s="32"/>
    </row>
    <row r="329" spans="1:1" ht="13.2">
      <c r="A329" s="32"/>
    </row>
    <row r="330" spans="1:1" ht="13.2">
      <c r="A330" s="32"/>
    </row>
    <row r="331" spans="1:1" ht="13.2">
      <c r="A331" s="32"/>
    </row>
    <row r="332" spans="1:1" ht="13.2">
      <c r="A332" s="32"/>
    </row>
    <row r="333" spans="1:1" ht="13.2">
      <c r="A333" s="32"/>
    </row>
    <row r="334" spans="1:1" ht="13.2">
      <c r="A334" s="32"/>
    </row>
    <row r="335" spans="1:1" ht="13.2">
      <c r="A335" s="32"/>
    </row>
    <row r="336" spans="1:1" ht="13.2">
      <c r="A336" s="32"/>
    </row>
    <row r="337" spans="1:1" ht="13.2">
      <c r="A337" s="32"/>
    </row>
    <row r="338" spans="1:1" ht="13.2">
      <c r="A338" s="32"/>
    </row>
    <row r="339" spans="1:1" ht="13.2">
      <c r="A339" s="32"/>
    </row>
    <row r="340" spans="1:1" ht="13.2">
      <c r="A340" s="32"/>
    </row>
    <row r="341" spans="1:1" ht="13.2">
      <c r="A341" s="32"/>
    </row>
    <row r="342" spans="1:1" ht="13.2">
      <c r="A342" s="32"/>
    </row>
    <row r="343" spans="1:1" ht="13.2">
      <c r="A343" s="32"/>
    </row>
    <row r="344" spans="1:1" ht="13.2">
      <c r="A344" s="32"/>
    </row>
    <row r="345" spans="1:1" ht="13.2">
      <c r="A345" s="32"/>
    </row>
    <row r="346" spans="1:1" ht="13.2">
      <c r="A346" s="32"/>
    </row>
    <row r="347" spans="1:1" ht="13.2">
      <c r="A347" s="32"/>
    </row>
    <row r="348" spans="1:1" ht="13.2">
      <c r="A348" s="32"/>
    </row>
    <row r="349" spans="1:1" ht="13.2">
      <c r="A349" s="32"/>
    </row>
    <row r="350" spans="1:1" ht="13.2">
      <c r="A350" s="32"/>
    </row>
    <row r="351" spans="1:1" ht="13.2">
      <c r="A351" s="32"/>
    </row>
    <row r="352" spans="1:1" ht="13.2">
      <c r="A352" s="32"/>
    </row>
    <row r="353" spans="1:1" ht="13.2">
      <c r="A353" s="32"/>
    </row>
    <row r="354" spans="1:1" ht="13.2">
      <c r="A354" s="32"/>
    </row>
    <row r="355" spans="1:1" ht="13.2">
      <c r="A355" s="32"/>
    </row>
    <row r="356" spans="1:1" ht="13.2">
      <c r="A356" s="32"/>
    </row>
    <row r="357" spans="1:1" ht="13.2">
      <c r="A357" s="32"/>
    </row>
    <row r="358" spans="1:1" ht="13.2">
      <c r="A358" s="32"/>
    </row>
    <row r="359" spans="1:1" ht="13.2">
      <c r="A359" s="32"/>
    </row>
    <row r="360" spans="1:1" ht="13.2">
      <c r="A360" s="32"/>
    </row>
    <row r="361" spans="1:1" ht="13.2">
      <c r="A361" s="32"/>
    </row>
    <row r="362" spans="1:1" ht="13.2">
      <c r="A362" s="32"/>
    </row>
    <row r="363" spans="1:1" ht="13.2">
      <c r="A363" s="32"/>
    </row>
    <row r="364" spans="1:1" ht="13.2">
      <c r="A364" s="32"/>
    </row>
    <row r="365" spans="1:1" ht="13.2">
      <c r="A365" s="32"/>
    </row>
    <row r="366" spans="1:1" ht="13.2">
      <c r="A366" s="32"/>
    </row>
    <row r="367" spans="1:1" ht="13.2">
      <c r="A367" s="32"/>
    </row>
    <row r="368" spans="1:1" ht="13.2">
      <c r="A368" s="32"/>
    </row>
    <row r="369" spans="1:1" ht="13.2">
      <c r="A369" s="32"/>
    </row>
    <row r="370" spans="1:1" ht="13.2">
      <c r="A370" s="32"/>
    </row>
    <row r="371" spans="1:1" ht="13.2">
      <c r="A371" s="32"/>
    </row>
    <row r="372" spans="1:1" ht="13.2">
      <c r="A372" s="32"/>
    </row>
    <row r="373" spans="1:1" ht="13.2">
      <c r="A373" s="32"/>
    </row>
    <row r="374" spans="1:1" ht="13.2">
      <c r="A374" s="32"/>
    </row>
    <row r="375" spans="1:1" ht="13.2">
      <c r="A375" s="32"/>
    </row>
    <row r="376" spans="1:1" ht="13.2">
      <c r="A376" s="32"/>
    </row>
    <row r="377" spans="1:1" ht="13.2">
      <c r="A377" s="32"/>
    </row>
    <row r="378" spans="1:1" ht="13.2">
      <c r="A378" s="32"/>
    </row>
    <row r="379" spans="1:1" ht="13.2">
      <c r="A379" s="32"/>
    </row>
    <row r="380" spans="1:1" ht="13.2">
      <c r="A380" s="32"/>
    </row>
    <row r="381" spans="1:1" ht="13.2">
      <c r="A381" s="32"/>
    </row>
    <row r="382" spans="1:1" ht="13.2">
      <c r="A382" s="32"/>
    </row>
    <row r="383" spans="1:1" ht="13.2">
      <c r="A383" s="32"/>
    </row>
    <row r="384" spans="1:1" ht="13.2">
      <c r="A384" s="32"/>
    </row>
    <row r="385" spans="1:1" ht="13.2">
      <c r="A385" s="32"/>
    </row>
    <row r="386" spans="1:1" ht="13.2">
      <c r="A386" s="32"/>
    </row>
    <row r="387" spans="1:1" ht="13.2">
      <c r="A387" s="32"/>
    </row>
    <row r="388" spans="1:1" ht="13.2">
      <c r="A388" s="32"/>
    </row>
    <row r="389" spans="1:1" ht="13.2">
      <c r="A389" s="32"/>
    </row>
    <row r="390" spans="1:1" ht="13.2">
      <c r="A390" s="32"/>
    </row>
    <row r="391" spans="1:1" ht="13.2">
      <c r="A391" s="32"/>
    </row>
    <row r="392" spans="1:1" ht="13.2">
      <c r="A392" s="32"/>
    </row>
    <row r="393" spans="1:1" ht="13.2">
      <c r="A393" s="32"/>
    </row>
    <row r="394" spans="1:1" ht="13.2">
      <c r="A394" s="32"/>
    </row>
    <row r="395" spans="1:1" ht="13.2">
      <c r="A395" s="32"/>
    </row>
    <row r="396" spans="1:1" ht="13.2">
      <c r="A396" s="32"/>
    </row>
    <row r="397" spans="1:1" ht="13.2">
      <c r="A397" s="32"/>
    </row>
    <row r="398" spans="1:1" ht="13.2">
      <c r="A398" s="32"/>
    </row>
    <row r="399" spans="1:1" ht="13.2">
      <c r="A399" s="32"/>
    </row>
    <row r="400" spans="1:1" ht="13.2">
      <c r="A400" s="32"/>
    </row>
    <row r="401" spans="1:1" ht="13.2">
      <c r="A401" s="32"/>
    </row>
    <row r="402" spans="1:1" ht="13.2">
      <c r="A402" s="32"/>
    </row>
    <row r="403" spans="1:1" ht="13.2">
      <c r="A403" s="32"/>
    </row>
    <row r="404" spans="1:1" ht="13.2">
      <c r="A404" s="32"/>
    </row>
    <row r="405" spans="1:1" ht="13.2">
      <c r="A405" s="32"/>
    </row>
    <row r="406" spans="1:1" ht="13.2">
      <c r="A406" s="32"/>
    </row>
    <row r="407" spans="1:1" ht="13.2">
      <c r="A407" s="32"/>
    </row>
    <row r="408" spans="1:1" ht="13.2">
      <c r="A408" s="32"/>
    </row>
    <row r="409" spans="1:1" ht="13.2">
      <c r="A409" s="32"/>
    </row>
    <row r="410" spans="1:1" ht="13.2">
      <c r="A410" s="32"/>
    </row>
    <row r="411" spans="1:1" ht="13.2">
      <c r="A411" s="32"/>
    </row>
    <row r="412" spans="1:1" ht="13.2">
      <c r="A412" s="32"/>
    </row>
    <row r="413" spans="1:1" ht="13.2">
      <c r="A413" s="32"/>
    </row>
    <row r="414" spans="1:1" ht="13.2">
      <c r="A414" s="32"/>
    </row>
    <row r="415" spans="1:1" ht="13.2">
      <c r="A415" s="32"/>
    </row>
    <row r="416" spans="1:1" ht="13.2">
      <c r="A416" s="32"/>
    </row>
    <row r="417" spans="1:1" ht="13.2">
      <c r="A417" s="32"/>
    </row>
    <row r="418" spans="1:1" ht="13.2">
      <c r="A418" s="32"/>
    </row>
    <row r="419" spans="1:1" ht="13.2">
      <c r="A419" s="32"/>
    </row>
    <row r="420" spans="1:1" ht="13.2">
      <c r="A420" s="32"/>
    </row>
    <row r="421" spans="1:1" ht="13.2">
      <c r="A421" s="32"/>
    </row>
    <row r="422" spans="1:1" ht="13.2">
      <c r="A422" s="32"/>
    </row>
    <row r="423" spans="1:1" ht="13.2">
      <c r="A423" s="32"/>
    </row>
    <row r="424" spans="1:1" ht="13.2">
      <c r="A424" s="32"/>
    </row>
    <row r="425" spans="1:1" ht="13.2">
      <c r="A425" s="32"/>
    </row>
    <row r="426" spans="1:1" ht="13.2">
      <c r="A426" s="32"/>
    </row>
    <row r="427" spans="1:1" ht="13.2">
      <c r="A427" s="32"/>
    </row>
    <row r="428" spans="1:1" ht="13.2">
      <c r="A428" s="32"/>
    </row>
    <row r="429" spans="1:1" ht="13.2">
      <c r="A429" s="32"/>
    </row>
    <row r="430" spans="1:1" ht="13.2">
      <c r="A430" s="32"/>
    </row>
    <row r="431" spans="1:1" ht="13.2">
      <c r="A431" s="32"/>
    </row>
    <row r="432" spans="1:1" ht="13.2">
      <c r="A432" s="32"/>
    </row>
    <row r="433" spans="1:1" ht="13.2">
      <c r="A433" s="32"/>
    </row>
    <row r="434" spans="1:1" ht="13.2">
      <c r="A434" s="32"/>
    </row>
    <row r="435" spans="1:1" ht="13.2">
      <c r="A435" s="32"/>
    </row>
    <row r="436" spans="1:1" ht="13.2">
      <c r="A436" s="32"/>
    </row>
    <row r="437" spans="1:1" ht="13.2">
      <c r="A437" s="32"/>
    </row>
    <row r="438" spans="1:1" ht="13.2">
      <c r="A438" s="32"/>
    </row>
    <row r="439" spans="1:1" ht="13.2">
      <c r="A439" s="32"/>
    </row>
    <row r="440" spans="1:1" ht="13.2">
      <c r="A440" s="32"/>
    </row>
    <row r="441" spans="1:1" ht="13.2">
      <c r="A441" s="32"/>
    </row>
    <row r="442" spans="1:1" ht="13.2">
      <c r="A442" s="32"/>
    </row>
    <row r="443" spans="1:1" ht="13.2">
      <c r="A443" s="32"/>
    </row>
    <row r="444" spans="1:1" ht="13.2">
      <c r="A444" s="32"/>
    </row>
    <row r="445" spans="1:1" ht="13.2">
      <c r="A445" s="32"/>
    </row>
    <row r="446" spans="1:1" ht="13.2">
      <c r="A446" s="32"/>
    </row>
    <row r="447" spans="1:1" ht="13.2">
      <c r="A447" s="32"/>
    </row>
    <row r="448" spans="1:1" ht="13.2">
      <c r="A448" s="32"/>
    </row>
    <row r="449" spans="1:1" ht="13.2">
      <c r="A449" s="32"/>
    </row>
    <row r="450" spans="1:1" ht="13.2">
      <c r="A450" s="32"/>
    </row>
    <row r="451" spans="1:1" ht="13.2">
      <c r="A451" s="32"/>
    </row>
    <row r="452" spans="1:1" ht="13.2">
      <c r="A452" s="32"/>
    </row>
    <row r="453" spans="1:1" ht="13.2">
      <c r="A453" s="32"/>
    </row>
    <row r="454" spans="1:1" ht="13.2">
      <c r="A454" s="32"/>
    </row>
    <row r="455" spans="1:1" ht="13.2">
      <c r="A455" s="32"/>
    </row>
    <row r="456" spans="1:1" ht="13.2">
      <c r="A456" s="32"/>
    </row>
    <row r="457" spans="1:1" ht="13.2">
      <c r="A457" s="32"/>
    </row>
    <row r="458" spans="1:1" ht="13.2">
      <c r="A458" s="32"/>
    </row>
    <row r="459" spans="1:1" ht="13.2">
      <c r="A459" s="32"/>
    </row>
    <row r="460" spans="1:1" ht="13.2">
      <c r="A460" s="32"/>
    </row>
    <row r="461" spans="1:1" ht="13.2">
      <c r="A461" s="32"/>
    </row>
    <row r="462" spans="1:1" ht="13.2">
      <c r="A462" s="32"/>
    </row>
    <row r="463" spans="1:1" ht="13.2">
      <c r="A463" s="32"/>
    </row>
    <row r="464" spans="1:1" ht="13.2">
      <c r="A464" s="32"/>
    </row>
    <row r="465" spans="1:1" ht="13.2">
      <c r="A465" s="32"/>
    </row>
    <row r="466" spans="1:1" ht="13.2">
      <c r="A466" s="32"/>
    </row>
    <row r="467" spans="1:1" ht="13.2">
      <c r="A467" s="32"/>
    </row>
    <row r="468" spans="1:1" ht="13.2">
      <c r="A468" s="32"/>
    </row>
    <row r="469" spans="1:1" ht="13.2">
      <c r="A469" s="32"/>
    </row>
    <row r="470" spans="1:1" ht="13.2">
      <c r="A470" s="32"/>
    </row>
    <row r="471" spans="1:1" ht="13.2">
      <c r="A471" s="32"/>
    </row>
    <row r="472" spans="1:1" ht="13.2">
      <c r="A472" s="32"/>
    </row>
    <row r="473" spans="1:1" ht="13.2">
      <c r="A473" s="32"/>
    </row>
    <row r="474" spans="1:1" ht="13.2">
      <c r="A474" s="32"/>
    </row>
    <row r="475" spans="1:1" ht="13.2">
      <c r="A475" s="32"/>
    </row>
    <row r="476" spans="1:1" ht="13.2">
      <c r="A476" s="32"/>
    </row>
    <row r="477" spans="1:1" ht="13.2">
      <c r="A477" s="32"/>
    </row>
    <row r="478" spans="1:1" ht="13.2">
      <c r="A478" s="32"/>
    </row>
    <row r="479" spans="1:1" ht="13.2">
      <c r="A479" s="32"/>
    </row>
    <row r="480" spans="1:1" ht="13.2">
      <c r="A480" s="32"/>
    </row>
    <row r="481" spans="1:1" ht="13.2">
      <c r="A481" s="32"/>
    </row>
    <row r="482" spans="1:1" ht="13.2">
      <c r="A482" s="32"/>
    </row>
    <row r="483" spans="1:1" ht="13.2">
      <c r="A483" s="32"/>
    </row>
    <row r="484" spans="1:1" ht="13.2">
      <c r="A484" s="32"/>
    </row>
    <row r="485" spans="1:1" ht="13.2">
      <c r="A485" s="32"/>
    </row>
    <row r="486" spans="1:1" ht="13.2">
      <c r="A486" s="32"/>
    </row>
    <row r="487" spans="1:1" ht="13.2">
      <c r="A487" s="32"/>
    </row>
    <row r="488" spans="1:1" ht="13.2">
      <c r="A488" s="32"/>
    </row>
    <row r="489" spans="1:1" ht="13.2">
      <c r="A489" s="32"/>
    </row>
    <row r="490" spans="1:1" ht="13.2">
      <c r="A490" s="32"/>
    </row>
    <row r="491" spans="1:1" ht="13.2">
      <c r="A491" s="32"/>
    </row>
    <row r="492" spans="1:1" ht="13.2">
      <c r="A492" s="32"/>
    </row>
    <row r="493" spans="1:1" ht="13.2">
      <c r="A493" s="32"/>
    </row>
    <row r="494" spans="1:1" ht="13.2">
      <c r="A494" s="32"/>
    </row>
    <row r="495" spans="1:1" ht="13.2">
      <c r="A495" s="32"/>
    </row>
    <row r="496" spans="1:1" ht="13.2">
      <c r="A496" s="32"/>
    </row>
    <row r="497" spans="1:1" ht="13.2">
      <c r="A497" s="32"/>
    </row>
    <row r="498" spans="1:1" ht="13.2">
      <c r="A498" s="32"/>
    </row>
    <row r="499" spans="1:1" ht="13.2">
      <c r="A499" s="32"/>
    </row>
    <row r="500" spans="1:1" ht="13.2">
      <c r="A500" s="32"/>
    </row>
    <row r="501" spans="1:1" ht="13.2">
      <c r="A501" s="32"/>
    </row>
    <row r="502" spans="1:1" ht="13.2">
      <c r="A502" s="32"/>
    </row>
    <row r="503" spans="1:1" ht="13.2">
      <c r="A503" s="32"/>
    </row>
    <row r="504" spans="1:1" ht="13.2">
      <c r="A504" s="32"/>
    </row>
    <row r="505" spans="1:1" ht="13.2">
      <c r="A505" s="32"/>
    </row>
    <row r="506" spans="1:1" ht="13.2">
      <c r="A506" s="32"/>
    </row>
    <row r="507" spans="1:1" ht="13.2">
      <c r="A507" s="32"/>
    </row>
    <row r="508" spans="1:1" ht="13.2">
      <c r="A508" s="32"/>
    </row>
    <row r="509" spans="1:1" ht="13.2">
      <c r="A509" s="32"/>
    </row>
    <row r="510" spans="1:1" ht="13.2">
      <c r="A510" s="32"/>
    </row>
    <row r="511" spans="1:1" ht="13.2">
      <c r="A511" s="32"/>
    </row>
    <row r="512" spans="1:1" ht="13.2">
      <c r="A512" s="32"/>
    </row>
    <row r="513" spans="1:1" ht="13.2">
      <c r="A513" s="32"/>
    </row>
    <row r="514" spans="1:1" ht="13.2">
      <c r="A514" s="32"/>
    </row>
    <row r="515" spans="1:1" ht="13.2">
      <c r="A515" s="32"/>
    </row>
    <row r="516" spans="1:1" ht="13.2">
      <c r="A516" s="32"/>
    </row>
    <row r="517" spans="1:1" ht="13.2">
      <c r="A517" s="32"/>
    </row>
    <row r="518" spans="1:1" ht="13.2">
      <c r="A518" s="32"/>
    </row>
    <row r="519" spans="1:1" ht="13.2">
      <c r="A519" s="32"/>
    </row>
    <row r="520" spans="1:1" ht="13.2">
      <c r="A520" s="32"/>
    </row>
    <row r="521" spans="1:1" ht="13.2">
      <c r="A521" s="32"/>
    </row>
    <row r="522" spans="1:1" ht="13.2">
      <c r="A522" s="32"/>
    </row>
    <row r="523" spans="1:1" ht="13.2">
      <c r="A523" s="32"/>
    </row>
    <row r="524" spans="1:1" ht="13.2">
      <c r="A524" s="32"/>
    </row>
    <row r="525" spans="1:1" ht="13.2">
      <c r="A525" s="32"/>
    </row>
    <row r="526" spans="1:1" ht="13.2">
      <c r="A526" s="32"/>
    </row>
    <row r="527" spans="1:1" ht="13.2">
      <c r="A527" s="32"/>
    </row>
    <row r="528" spans="1:1" ht="13.2">
      <c r="A528" s="32"/>
    </row>
    <row r="529" spans="1:1" ht="13.2">
      <c r="A529" s="32"/>
    </row>
    <row r="530" spans="1:1" ht="13.2">
      <c r="A530" s="32"/>
    </row>
    <row r="531" spans="1:1" ht="13.2">
      <c r="A531" s="32"/>
    </row>
    <row r="532" spans="1:1" ht="13.2">
      <c r="A532" s="32"/>
    </row>
    <row r="533" spans="1:1" ht="13.2">
      <c r="A533" s="32"/>
    </row>
    <row r="534" spans="1:1" ht="13.2">
      <c r="A534" s="32"/>
    </row>
    <row r="535" spans="1:1" ht="13.2">
      <c r="A535" s="32"/>
    </row>
    <row r="536" spans="1:1" ht="13.2">
      <c r="A536" s="32"/>
    </row>
    <row r="537" spans="1:1" ht="13.2">
      <c r="A537" s="32"/>
    </row>
    <row r="538" spans="1:1" ht="13.2">
      <c r="A538" s="32"/>
    </row>
    <row r="539" spans="1:1" ht="13.2">
      <c r="A539" s="32"/>
    </row>
    <row r="540" spans="1:1" ht="13.2">
      <c r="A540" s="32"/>
    </row>
    <row r="541" spans="1:1" ht="13.2">
      <c r="A541" s="32"/>
    </row>
    <row r="542" spans="1:1" ht="13.2">
      <c r="A542" s="32"/>
    </row>
    <row r="543" spans="1:1" ht="13.2">
      <c r="A543" s="32"/>
    </row>
    <row r="544" spans="1:1" ht="13.2">
      <c r="A544" s="32"/>
    </row>
    <row r="545" spans="1:1" ht="13.2">
      <c r="A545" s="32"/>
    </row>
    <row r="546" spans="1:1" ht="13.2">
      <c r="A546" s="32"/>
    </row>
    <row r="547" spans="1:1" ht="13.2">
      <c r="A547" s="32"/>
    </row>
    <row r="548" spans="1:1" ht="13.2">
      <c r="A548" s="32"/>
    </row>
    <row r="549" spans="1:1" ht="13.2">
      <c r="A549" s="32"/>
    </row>
    <row r="550" spans="1:1" ht="13.2">
      <c r="A550" s="32"/>
    </row>
    <row r="551" spans="1:1" ht="13.2">
      <c r="A551" s="32"/>
    </row>
    <row r="552" spans="1:1" ht="13.2">
      <c r="A552" s="32"/>
    </row>
    <row r="553" spans="1:1" ht="13.2">
      <c r="A553" s="32"/>
    </row>
    <row r="554" spans="1:1" ht="13.2">
      <c r="A554" s="32"/>
    </row>
    <row r="555" spans="1:1" ht="13.2">
      <c r="A555" s="32"/>
    </row>
    <row r="556" spans="1:1" ht="13.2">
      <c r="A556" s="32"/>
    </row>
    <row r="557" spans="1:1" ht="13.2">
      <c r="A557" s="32"/>
    </row>
    <row r="558" spans="1:1" ht="13.2">
      <c r="A558" s="32"/>
    </row>
    <row r="559" spans="1:1" ht="13.2">
      <c r="A559" s="32"/>
    </row>
    <row r="560" spans="1:1" ht="13.2">
      <c r="A560" s="32"/>
    </row>
    <row r="561" spans="1:1" ht="13.2">
      <c r="A561" s="32"/>
    </row>
    <row r="562" spans="1:1" ht="13.2">
      <c r="A562" s="32"/>
    </row>
    <row r="563" spans="1:1" ht="13.2">
      <c r="A563" s="32"/>
    </row>
    <row r="564" spans="1:1" ht="13.2">
      <c r="A564" s="32"/>
    </row>
    <row r="565" spans="1:1" ht="13.2">
      <c r="A565" s="32"/>
    </row>
    <row r="566" spans="1:1" ht="13.2">
      <c r="A566" s="32"/>
    </row>
    <row r="567" spans="1:1" ht="13.2">
      <c r="A567" s="32"/>
    </row>
    <row r="568" spans="1:1" ht="13.2">
      <c r="A568" s="32"/>
    </row>
    <row r="569" spans="1:1" ht="13.2">
      <c r="A569" s="32"/>
    </row>
    <row r="570" spans="1:1" ht="13.2">
      <c r="A570" s="32"/>
    </row>
    <row r="571" spans="1:1" ht="13.2">
      <c r="A571" s="32"/>
    </row>
    <row r="572" spans="1:1" ht="13.2">
      <c r="A572" s="32"/>
    </row>
    <row r="573" spans="1:1" ht="13.2">
      <c r="A573" s="32"/>
    </row>
    <row r="574" spans="1:1" ht="13.2">
      <c r="A574" s="32"/>
    </row>
    <row r="575" spans="1:1" ht="13.2">
      <c r="A575" s="32"/>
    </row>
    <row r="576" spans="1:1" ht="13.2">
      <c r="A576" s="32"/>
    </row>
    <row r="577" spans="1:1" ht="13.2">
      <c r="A577" s="32"/>
    </row>
    <row r="578" spans="1:1" ht="13.2">
      <c r="A578" s="32"/>
    </row>
    <row r="579" spans="1:1" ht="13.2">
      <c r="A579" s="32"/>
    </row>
    <row r="580" spans="1:1" ht="13.2">
      <c r="A580" s="32"/>
    </row>
    <row r="581" spans="1:1" ht="13.2">
      <c r="A581" s="32"/>
    </row>
    <row r="582" spans="1:1" ht="13.2">
      <c r="A582" s="32"/>
    </row>
    <row r="583" spans="1:1" ht="13.2">
      <c r="A583" s="32"/>
    </row>
    <row r="584" spans="1:1" ht="13.2">
      <c r="A584" s="32"/>
    </row>
    <row r="585" spans="1:1" ht="13.2">
      <c r="A585" s="32"/>
    </row>
    <row r="586" spans="1:1" ht="13.2">
      <c r="A586" s="32"/>
    </row>
    <row r="587" spans="1:1" ht="13.2">
      <c r="A587" s="32"/>
    </row>
    <row r="588" spans="1:1" ht="13.2">
      <c r="A588" s="32"/>
    </row>
    <row r="589" spans="1:1" ht="13.2">
      <c r="A589" s="32"/>
    </row>
    <row r="590" spans="1:1" ht="13.2">
      <c r="A590" s="32"/>
    </row>
    <row r="591" spans="1:1" ht="13.2">
      <c r="A591" s="32"/>
    </row>
    <row r="592" spans="1:1" ht="13.2">
      <c r="A592" s="32"/>
    </row>
    <row r="593" spans="1:1" ht="13.2">
      <c r="A593" s="32"/>
    </row>
    <row r="594" spans="1:1" ht="13.2">
      <c r="A594" s="32"/>
    </row>
    <row r="595" spans="1:1" ht="13.2">
      <c r="A595" s="32"/>
    </row>
    <row r="596" spans="1:1" ht="13.2">
      <c r="A596" s="32"/>
    </row>
    <row r="597" spans="1:1" ht="13.2">
      <c r="A597" s="32"/>
    </row>
    <row r="598" spans="1:1" ht="13.2">
      <c r="A598" s="32"/>
    </row>
    <row r="599" spans="1:1" ht="13.2">
      <c r="A599" s="32"/>
    </row>
    <row r="600" spans="1:1" ht="13.2">
      <c r="A600" s="32"/>
    </row>
    <row r="601" spans="1:1" ht="13.2">
      <c r="A601" s="32"/>
    </row>
    <row r="602" spans="1:1" ht="13.2">
      <c r="A602" s="32"/>
    </row>
    <row r="603" spans="1:1" ht="13.2">
      <c r="A603" s="32"/>
    </row>
    <row r="604" spans="1:1" ht="13.2">
      <c r="A604" s="32"/>
    </row>
    <row r="605" spans="1:1" ht="13.2">
      <c r="A605" s="32"/>
    </row>
    <row r="606" spans="1:1" ht="13.2">
      <c r="A606" s="32"/>
    </row>
    <row r="607" spans="1:1" ht="13.2">
      <c r="A607" s="32"/>
    </row>
    <row r="608" spans="1:1" ht="13.2">
      <c r="A608" s="32"/>
    </row>
    <row r="609" spans="1:1" ht="13.2">
      <c r="A609" s="32"/>
    </row>
    <row r="610" spans="1:1" ht="13.2">
      <c r="A610" s="32"/>
    </row>
    <row r="611" spans="1:1" ht="13.2">
      <c r="A611" s="32"/>
    </row>
    <row r="612" spans="1:1" ht="13.2">
      <c r="A612" s="32"/>
    </row>
    <row r="613" spans="1:1" ht="13.2">
      <c r="A613" s="32"/>
    </row>
    <row r="614" spans="1:1" ht="13.2">
      <c r="A614" s="32"/>
    </row>
    <row r="615" spans="1:1" ht="13.2">
      <c r="A615" s="32"/>
    </row>
    <row r="616" spans="1:1" ht="13.2">
      <c r="A616" s="32"/>
    </row>
    <row r="617" spans="1:1" ht="13.2">
      <c r="A617" s="32"/>
    </row>
    <row r="618" spans="1:1" ht="13.2">
      <c r="A618" s="32"/>
    </row>
    <row r="619" spans="1:1" ht="13.2">
      <c r="A619" s="32"/>
    </row>
    <row r="620" spans="1:1" ht="13.2">
      <c r="A620" s="32"/>
    </row>
    <row r="621" spans="1:1" ht="13.2">
      <c r="A621" s="32"/>
    </row>
    <row r="622" spans="1:1" ht="13.2">
      <c r="A622" s="32"/>
    </row>
    <row r="623" spans="1:1" ht="13.2">
      <c r="A623" s="32"/>
    </row>
    <row r="624" spans="1:1" ht="13.2">
      <c r="A624" s="32"/>
    </row>
    <row r="625" spans="1:1" ht="13.2">
      <c r="A625" s="32"/>
    </row>
    <row r="626" spans="1:1" ht="13.2">
      <c r="A626" s="32"/>
    </row>
    <row r="627" spans="1:1" ht="13.2">
      <c r="A627" s="32"/>
    </row>
    <row r="628" spans="1:1" ht="13.2">
      <c r="A628" s="32"/>
    </row>
    <row r="629" spans="1:1" ht="13.2">
      <c r="A629" s="32"/>
    </row>
    <row r="630" spans="1:1" ht="13.2">
      <c r="A630" s="32"/>
    </row>
    <row r="631" spans="1:1" ht="13.2">
      <c r="A631" s="32"/>
    </row>
    <row r="632" spans="1:1" ht="13.2">
      <c r="A632" s="32"/>
    </row>
    <row r="633" spans="1:1" ht="13.2">
      <c r="A633" s="32"/>
    </row>
    <row r="634" spans="1:1" ht="13.2">
      <c r="A634" s="32"/>
    </row>
    <row r="635" spans="1:1" ht="13.2">
      <c r="A635" s="32"/>
    </row>
    <row r="636" spans="1:1" ht="13.2">
      <c r="A636" s="32"/>
    </row>
    <row r="637" spans="1:1" ht="13.2">
      <c r="A637" s="32"/>
    </row>
    <row r="638" spans="1:1" ht="13.2">
      <c r="A638" s="32"/>
    </row>
    <row r="639" spans="1:1" ht="13.2">
      <c r="A639" s="32"/>
    </row>
    <row r="640" spans="1:1" ht="13.2">
      <c r="A640" s="32"/>
    </row>
    <row r="641" spans="1:1" ht="13.2">
      <c r="A641" s="32"/>
    </row>
    <row r="642" spans="1:1" ht="13.2">
      <c r="A642" s="32"/>
    </row>
    <row r="643" spans="1:1" ht="13.2">
      <c r="A643" s="32"/>
    </row>
    <row r="644" spans="1:1" ht="13.2">
      <c r="A644" s="32"/>
    </row>
    <row r="645" spans="1:1" ht="13.2">
      <c r="A645" s="32"/>
    </row>
    <row r="646" spans="1:1" ht="13.2">
      <c r="A646" s="32"/>
    </row>
    <row r="647" spans="1:1" ht="13.2">
      <c r="A647" s="32"/>
    </row>
    <row r="648" spans="1:1" ht="13.2">
      <c r="A648" s="32"/>
    </row>
    <row r="649" spans="1:1" ht="13.2">
      <c r="A649" s="32"/>
    </row>
    <row r="650" spans="1:1" ht="13.2">
      <c r="A650" s="32"/>
    </row>
    <row r="651" spans="1:1" ht="13.2">
      <c r="A651" s="32"/>
    </row>
    <row r="652" spans="1:1" ht="13.2">
      <c r="A652" s="32"/>
    </row>
    <row r="653" spans="1:1" ht="13.2">
      <c r="A653" s="32"/>
    </row>
    <row r="654" spans="1:1" ht="13.2">
      <c r="A654" s="32"/>
    </row>
    <row r="655" spans="1:1" ht="13.2">
      <c r="A655" s="32"/>
    </row>
    <row r="656" spans="1:1" ht="13.2">
      <c r="A656" s="32"/>
    </row>
    <row r="657" spans="1:1" ht="13.2">
      <c r="A657" s="32"/>
    </row>
    <row r="658" spans="1:1" ht="13.2">
      <c r="A658" s="32"/>
    </row>
    <row r="659" spans="1:1" ht="13.2">
      <c r="A659" s="32"/>
    </row>
    <row r="660" spans="1:1" ht="13.2">
      <c r="A660" s="32"/>
    </row>
    <row r="661" spans="1:1" ht="13.2">
      <c r="A661" s="32"/>
    </row>
    <row r="662" spans="1:1" ht="13.2">
      <c r="A662" s="32"/>
    </row>
    <row r="663" spans="1:1" ht="13.2">
      <c r="A663" s="32"/>
    </row>
    <row r="664" spans="1:1" ht="13.2">
      <c r="A664" s="32"/>
    </row>
    <row r="665" spans="1:1" ht="13.2">
      <c r="A665" s="32"/>
    </row>
    <row r="666" spans="1:1" ht="13.2">
      <c r="A666" s="32"/>
    </row>
    <row r="667" spans="1:1" ht="13.2">
      <c r="A667" s="32"/>
    </row>
    <row r="668" spans="1:1" ht="13.2">
      <c r="A668" s="32"/>
    </row>
    <row r="669" spans="1:1" ht="13.2">
      <c r="A669" s="32"/>
    </row>
    <row r="670" spans="1:1" ht="13.2">
      <c r="A670" s="32"/>
    </row>
    <row r="671" spans="1:1" ht="13.2">
      <c r="A671" s="32"/>
    </row>
    <row r="672" spans="1:1" ht="13.2">
      <c r="A672" s="32"/>
    </row>
    <row r="673" spans="1:1" ht="13.2">
      <c r="A673" s="32"/>
    </row>
    <row r="674" spans="1:1" ht="13.2">
      <c r="A674" s="32"/>
    </row>
    <row r="675" spans="1:1" ht="13.2">
      <c r="A675" s="32"/>
    </row>
    <row r="676" spans="1:1" ht="13.2">
      <c r="A676" s="32"/>
    </row>
    <row r="677" spans="1:1" ht="13.2">
      <c r="A677" s="32"/>
    </row>
    <row r="678" spans="1:1" ht="13.2">
      <c r="A678" s="32"/>
    </row>
    <row r="679" spans="1:1" ht="13.2">
      <c r="A679" s="32"/>
    </row>
    <row r="680" spans="1:1" ht="13.2">
      <c r="A680" s="32"/>
    </row>
    <row r="681" spans="1:1" ht="13.2">
      <c r="A681" s="32"/>
    </row>
    <row r="682" spans="1:1" ht="13.2">
      <c r="A682" s="32"/>
    </row>
    <row r="683" spans="1:1" ht="13.2">
      <c r="A683" s="32"/>
    </row>
    <row r="684" spans="1:1" ht="13.2">
      <c r="A684" s="32"/>
    </row>
    <row r="685" spans="1:1" ht="13.2">
      <c r="A685" s="32"/>
    </row>
    <row r="686" spans="1:1" ht="13.2">
      <c r="A686" s="32"/>
    </row>
    <row r="687" spans="1:1" ht="13.2">
      <c r="A687" s="32"/>
    </row>
    <row r="688" spans="1:1" ht="13.2">
      <c r="A688" s="32"/>
    </row>
    <row r="689" spans="1:1" ht="13.2">
      <c r="A689" s="32"/>
    </row>
    <row r="690" spans="1:1" ht="13.2">
      <c r="A690" s="32"/>
    </row>
    <row r="691" spans="1:1" ht="13.2">
      <c r="A691" s="32"/>
    </row>
    <row r="692" spans="1:1" ht="13.2">
      <c r="A692" s="32"/>
    </row>
    <row r="693" spans="1:1" ht="13.2">
      <c r="A693" s="32"/>
    </row>
    <row r="694" spans="1:1" ht="13.2">
      <c r="A694" s="32"/>
    </row>
    <row r="695" spans="1:1" ht="13.2">
      <c r="A695" s="32"/>
    </row>
    <row r="696" spans="1:1" ht="13.2">
      <c r="A696" s="32"/>
    </row>
    <row r="697" spans="1:1" ht="13.2">
      <c r="A697" s="32"/>
    </row>
    <row r="698" spans="1:1" ht="13.2">
      <c r="A698" s="32"/>
    </row>
    <row r="699" spans="1:1" ht="13.2">
      <c r="A699" s="32"/>
    </row>
    <row r="700" spans="1:1" ht="13.2">
      <c r="A700" s="32"/>
    </row>
    <row r="701" spans="1:1" ht="13.2">
      <c r="A701" s="32"/>
    </row>
    <row r="702" spans="1:1" ht="13.2">
      <c r="A702" s="32"/>
    </row>
    <row r="703" spans="1:1" ht="13.2">
      <c r="A703" s="32"/>
    </row>
    <row r="704" spans="1:1" ht="13.2">
      <c r="A704" s="32"/>
    </row>
    <row r="705" spans="1:1" ht="13.2">
      <c r="A705" s="32"/>
    </row>
    <row r="706" spans="1:1" ht="13.2">
      <c r="A706" s="32"/>
    </row>
    <row r="707" spans="1:1" ht="13.2">
      <c r="A707" s="32"/>
    </row>
    <row r="708" spans="1:1" ht="13.2">
      <c r="A708" s="32"/>
    </row>
    <row r="709" spans="1:1" ht="13.2">
      <c r="A709" s="32"/>
    </row>
    <row r="710" spans="1:1" ht="13.2">
      <c r="A710" s="32"/>
    </row>
    <row r="711" spans="1:1" ht="13.2">
      <c r="A711" s="32"/>
    </row>
    <row r="712" spans="1:1" ht="13.2">
      <c r="A712" s="32"/>
    </row>
    <row r="713" spans="1:1" ht="13.2">
      <c r="A713" s="32"/>
    </row>
    <row r="714" spans="1:1" ht="13.2">
      <c r="A714" s="32"/>
    </row>
    <row r="715" spans="1:1" ht="13.2">
      <c r="A715" s="32"/>
    </row>
    <row r="716" spans="1:1" ht="13.2">
      <c r="A716" s="32"/>
    </row>
    <row r="717" spans="1:1" ht="13.2">
      <c r="A717" s="32"/>
    </row>
    <row r="718" spans="1:1" ht="13.2">
      <c r="A718" s="32"/>
    </row>
    <row r="719" spans="1:1" ht="13.2">
      <c r="A719" s="32"/>
    </row>
    <row r="720" spans="1:1" ht="13.2">
      <c r="A720" s="32"/>
    </row>
    <row r="721" spans="1:1" ht="13.2">
      <c r="A721" s="32"/>
    </row>
    <row r="722" spans="1:1" ht="13.2">
      <c r="A722" s="32"/>
    </row>
    <row r="723" spans="1:1" ht="13.2">
      <c r="A723" s="32"/>
    </row>
    <row r="724" spans="1:1" ht="13.2">
      <c r="A724" s="32"/>
    </row>
    <row r="725" spans="1:1" ht="13.2">
      <c r="A725" s="32"/>
    </row>
    <row r="726" spans="1:1" ht="13.2">
      <c r="A726" s="32"/>
    </row>
    <row r="727" spans="1:1" ht="13.2">
      <c r="A727" s="32"/>
    </row>
    <row r="728" spans="1:1" ht="13.2">
      <c r="A728" s="32"/>
    </row>
    <row r="729" spans="1:1" ht="13.2">
      <c r="A729" s="32"/>
    </row>
    <row r="730" spans="1:1" ht="13.2">
      <c r="A730" s="32"/>
    </row>
    <row r="731" spans="1:1" ht="13.2">
      <c r="A731" s="32"/>
    </row>
    <row r="732" spans="1:1" ht="13.2">
      <c r="A732" s="32"/>
    </row>
    <row r="733" spans="1:1" ht="13.2">
      <c r="A733" s="32"/>
    </row>
    <row r="734" spans="1:1" ht="13.2">
      <c r="A734" s="32"/>
    </row>
    <row r="735" spans="1:1" ht="13.2">
      <c r="A735" s="32"/>
    </row>
    <row r="736" spans="1:1" ht="13.2">
      <c r="A736" s="32"/>
    </row>
    <row r="737" spans="1:1" ht="13.2">
      <c r="A737" s="32"/>
    </row>
    <row r="738" spans="1:1" ht="13.2">
      <c r="A738" s="32"/>
    </row>
    <row r="739" spans="1:1" ht="13.2">
      <c r="A739" s="32"/>
    </row>
    <row r="740" spans="1:1" ht="13.2">
      <c r="A740" s="32"/>
    </row>
    <row r="741" spans="1:1" ht="13.2">
      <c r="A741" s="32"/>
    </row>
    <row r="742" spans="1:1" ht="13.2">
      <c r="A742" s="32"/>
    </row>
    <row r="743" spans="1:1" ht="13.2">
      <c r="A743" s="32"/>
    </row>
    <row r="744" spans="1:1" ht="13.2">
      <c r="A744" s="32"/>
    </row>
    <row r="745" spans="1:1" ht="13.2">
      <c r="A745" s="32"/>
    </row>
    <row r="746" spans="1:1" ht="13.2">
      <c r="A746" s="32"/>
    </row>
    <row r="747" spans="1:1" ht="13.2">
      <c r="A747" s="32"/>
    </row>
    <row r="748" spans="1:1" ht="13.2">
      <c r="A748" s="32"/>
    </row>
    <row r="749" spans="1:1" ht="13.2">
      <c r="A749" s="32"/>
    </row>
    <row r="750" spans="1:1" ht="13.2">
      <c r="A750" s="32"/>
    </row>
    <row r="751" spans="1:1" ht="13.2">
      <c r="A751" s="32"/>
    </row>
    <row r="752" spans="1:1" ht="13.2">
      <c r="A752" s="32"/>
    </row>
    <row r="753" spans="1:1" ht="13.2">
      <c r="A753" s="32"/>
    </row>
    <row r="754" spans="1:1" ht="13.2">
      <c r="A754" s="32"/>
    </row>
    <row r="755" spans="1:1" ht="13.2">
      <c r="A755" s="32"/>
    </row>
    <row r="756" spans="1:1" ht="13.2">
      <c r="A756" s="32"/>
    </row>
    <row r="757" spans="1:1" ht="13.2">
      <c r="A757" s="32"/>
    </row>
    <row r="758" spans="1:1" ht="13.2">
      <c r="A758" s="32"/>
    </row>
    <row r="759" spans="1:1" ht="13.2">
      <c r="A759" s="32"/>
    </row>
    <row r="760" spans="1:1" ht="13.2">
      <c r="A760" s="32"/>
    </row>
    <row r="761" spans="1:1" ht="13.2">
      <c r="A761" s="32"/>
    </row>
    <row r="762" spans="1:1" ht="13.2">
      <c r="A762" s="32"/>
    </row>
    <row r="763" spans="1:1" ht="13.2">
      <c r="A763" s="32"/>
    </row>
    <row r="764" spans="1:1" ht="13.2">
      <c r="A764" s="32"/>
    </row>
    <row r="765" spans="1:1" ht="13.2">
      <c r="A765" s="32"/>
    </row>
    <row r="766" spans="1:1" ht="13.2">
      <c r="A766" s="32"/>
    </row>
    <row r="767" spans="1:1" ht="13.2">
      <c r="A767" s="32"/>
    </row>
    <row r="768" spans="1:1" ht="13.2">
      <c r="A768" s="32"/>
    </row>
    <row r="769" spans="1:1" ht="13.2">
      <c r="A769" s="32"/>
    </row>
    <row r="770" spans="1:1" ht="13.2">
      <c r="A770" s="32"/>
    </row>
    <row r="771" spans="1:1" ht="13.2">
      <c r="A771" s="32"/>
    </row>
    <row r="772" spans="1:1" ht="13.2">
      <c r="A772" s="32"/>
    </row>
    <row r="773" spans="1:1" ht="13.2">
      <c r="A773" s="32"/>
    </row>
    <row r="774" spans="1:1" ht="13.2">
      <c r="A774" s="32"/>
    </row>
    <row r="775" spans="1:1" ht="13.2">
      <c r="A775" s="32"/>
    </row>
    <row r="776" spans="1:1" ht="13.2">
      <c r="A776" s="32"/>
    </row>
    <row r="777" spans="1:1" ht="13.2">
      <c r="A777" s="32"/>
    </row>
    <row r="778" spans="1:1" ht="13.2">
      <c r="A778" s="32"/>
    </row>
    <row r="779" spans="1:1" ht="13.2">
      <c r="A779" s="32"/>
    </row>
    <row r="780" spans="1:1" ht="13.2">
      <c r="A780" s="32"/>
    </row>
    <row r="781" spans="1:1" ht="13.2">
      <c r="A781" s="32"/>
    </row>
    <row r="782" spans="1:1" ht="13.2">
      <c r="A782" s="32"/>
    </row>
    <row r="783" spans="1:1" ht="13.2">
      <c r="A783" s="32"/>
    </row>
    <row r="784" spans="1:1" ht="13.2">
      <c r="A784" s="32"/>
    </row>
    <row r="785" spans="1:1" ht="13.2">
      <c r="A785" s="32"/>
    </row>
    <row r="786" spans="1:1" ht="13.2">
      <c r="A786" s="32"/>
    </row>
    <row r="787" spans="1:1" ht="13.2">
      <c r="A787" s="32"/>
    </row>
    <row r="788" spans="1:1" ht="13.2">
      <c r="A788" s="32"/>
    </row>
    <row r="789" spans="1:1" ht="13.2">
      <c r="A789" s="32"/>
    </row>
    <row r="790" spans="1:1" ht="13.2">
      <c r="A790" s="32"/>
    </row>
    <row r="791" spans="1:1" ht="13.2">
      <c r="A791" s="32"/>
    </row>
    <row r="792" spans="1:1" ht="13.2">
      <c r="A792" s="32"/>
    </row>
    <row r="793" spans="1:1" ht="13.2">
      <c r="A793" s="32"/>
    </row>
    <row r="794" spans="1:1" ht="13.2">
      <c r="A794" s="32"/>
    </row>
    <row r="795" spans="1:1" ht="13.2">
      <c r="A795" s="32"/>
    </row>
    <row r="796" spans="1:1" ht="13.2">
      <c r="A796" s="32"/>
    </row>
    <row r="797" spans="1:1" ht="13.2">
      <c r="A797" s="32"/>
    </row>
    <row r="798" spans="1:1" ht="13.2">
      <c r="A798" s="32"/>
    </row>
    <row r="799" spans="1:1" ht="13.2">
      <c r="A799" s="32"/>
    </row>
    <row r="800" spans="1:1" ht="13.2">
      <c r="A800" s="32"/>
    </row>
    <row r="801" spans="1:1" ht="13.2">
      <c r="A801" s="32"/>
    </row>
    <row r="802" spans="1:1" ht="13.2">
      <c r="A802" s="32"/>
    </row>
    <row r="803" spans="1:1" ht="13.2">
      <c r="A803" s="32"/>
    </row>
    <row r="804" spans="1:1" ht="13.2">
      <c r="A804" s="32"/>
    </row>
    <row r="805" spans="1:1" ht="13.2">
      <c r="A805" s="32"/>
    </row>
    <row r="806" spans="1:1" ht="13.2">
      <c r="A806" s="32"/>
    </row>
    <row r="807" spans="1:1" ht="13.2">
      <c r="A807" s="32"/>
    </row>
    <row r="808" spans="1:1" ht="13.2">
      <c r="A808" s="32"/>
    </row>
    <row r="809" spans="1:1" ht="13.2">
      <c r="A809" s="32"/>
    </row>
    <row r="810" spans="1:1" ht="13.2">
      <c r="A810" s="32"/>
    </row>
    <row r="811" spans="1:1" ht="13.2">
      <c r="A811" s="32"/>
    </row>
    <row r="812" spans="1:1" ht="13.2">
      <c r="A812" s="32"/>
    </row>
    <row r="813" spans="1:1" ht="13.2">
      <c r="A813" s="32"/>
    </row>
    <row r="814" spans="1:1" ht="13.2">
      <c r="A814" s="32"/>
    </row>
    <row r="815" spans="1:1" ht="13.2">
      <c r="A815" s="32"/>
    </row>
    <row r="816" spans="1:1" ht="13.2">
      <c r="A816" s="32"/>
    </row>
    <row r="817" spans="1:1" ht="13.2">
      <c r="A817" s="32"/>
    </row>
    <row r="818" spans="1:1" ht="13.2">
      <c r="A818" s="32"/>
    </row>
    <row r="819" spans="1:1" ht="13.2">
      <c r="A819" s="32"/>
    </row>
    <row r="820" spans="1:1" ht="13.2">
      <c r="A820" s="32"/>
    </row>
    <row r="821" spans="1:1" ht="13.2">
      <c r="A821" s="32"/>
    </row>
    <row r="822" spans="1:1" ht="13.2">
      <c r="A822" s="32"/>
    </row>
    <row r="823" spans="1:1" ht="13.2">
      <c r="A823" s="32"/>
    </row>
    <row r="824" spans="1:1" ht="13.2">
      <c r="A824" s="32"/>
    </row>
    <row r="825" spans="1:1" ht="13.2">
      <c r="A825" s="32"/>
    </row>
    <row r="826" spans="1:1" ht="13.2">
      <c r="A826" s="32"/>
    </row>
    <row r="827" spans="1:1" ht="13.2">
      <c r="A827" s="32"/>
    </row>
    <row r="828" spans="1:1" ht="13.2">
      <c r="A828" s="32"/>
    </row>
    <row r="829" spans="1:1" ht="13.2">
      <c r="A829" s="32"/>
    </row>
    <row r="830" spans="1:1" ht="13.2">
      <c r="A830" s="32"/>
    </row>
    <row r="831" spans="1:1" ht="13.2">
      <c r="A831" s="32"/>
    </row>
    <row r="832" spans="1:1" ht="13.2">
      <c r="A832" s="32"/>
    </row>
    <row r="833" spans="1:1" ht="13.2">
      <c r="A833" s="32"/>
    </row>
    <row r="834" spans="1:1" ht="13.2">
      <c r="A834" s="32"/>
    </row>
    <row r="835" spans="1:1" ht="13.2">
      <c r="A835" s="32"/>
    </row>
    <row r="836" spans="1:1" ht="13.2">
      <c r="A836" s="32"/>
    </row>
    <row r="837" spans="1:1" ht="13.2">
      <c r="A837" s="32"/>
    </row>
    <row r="838" spans="1:1" ht="13.2">
      <c r="A838" s="32"/>
    </row>
    <row r="839" spans="1:1" ht="13.2">
      <c r="A839" s="32"/>
    </row>
    <row r="840" spans="1:1" ht="13.2">
      <c r="A840" s="32"/>
    </row>
    <row r="841" spans="1:1" ht="13.2">
      <c r="A841" s="32"/>
    </row>
    <row r="842" spans="1:1" ht="13.2">
      <c r="A842" s="32"/>
    </row>
    <row r="843" spans="1:1" ht="13.2">
      <c r="A843" s="32"/>
    </row>
    <row r="844" spans="1:1" ht="13.2">
      <c r="A844" s="32"/>
    </row>
    <row r="845" spans="1:1" ht="13.2">
      <c r="A845" s="32"/>
    </row>
    <row r="846" spans="1:1" ht="13.2">
      <c r="A846" s="32"/>
    </row>
    <row r="847" spans="1:1" ht="13.2">
      <c r="A847" s="32"/>
    </row>
    <row r="848" spans="1:1" ht="13.2">
      <c r="A848" s="32"/>
    </row>
    <row r="849" spans="1:1" ht="13.2">
      <c r="A849" s="32"/>
    </row>
    <row r="850" spans="1:1" ht="13.2">
      <c r="A850" s="32"/>
    </row>
    <row r="851" spans="1:1" ht="13.2">
      <c r="A851" s="32"/>
    </row>
    <row r="852" spans="1:1" ht="13.2">
      <c r="A852" s="32"/>
    </row>
    <row r="853" spans="1:1" ht="13.2">
      <c r="A853" s="32"/>
    </row>
    <row r="854" spans="1:1" ht="13.2">
      <c r="A854" s="32"/>
    </row>
    <row r="855" spans="1:1" ht="13.2">
      <c r="A855" s="32"/>
    </row>
    <row r="856" spans="1:1" ht="13.2">
      <c r="A856" s="32"/>
    </row>
    <row r="857" spans="1:1" ht="13.2">
      <c r="A857" s="32"/>
    </row>
    <row r="858" spans="1:1" ht="13.2">
      <c r="A858" s="32"/>
    </row>
    <row r="859" spans="1:1" ht="13.2">
      <c r="A859" s="32"/>
    </row>
    <row r="860" spans="1:1" ht="13.2">
      <c r="A860" s="32"/>
    </row>
    <row r="861" spans="1:1" ht="13.2">
      <c r="A861" s="32"/>
    </row>
    <row r="862" spans="1:1" ht="13.2">
      <c r="A862" s="32"/>
    </row>
    <row r="863" spans="1:1" ht="13.2">
      <c r="A863" s="32"/>
    </row>
    <row r="864" spans="1:1" ht="13.2">
      <c r="A864" s="32"/>
    </row>
    <row r="865" spans="1:1" ht="13.2">
      <c r="A865" s="32"/>
    </row>
    <row r="866" spans="1:1" ht="13.2">
      <c r="A866" s="32"/>
    </row>
    <row r="867" spans="1:1" ht="13.2">
      <c r="A867" s="32"/>
    </row>
    <row r="868" spans="1:1" ht="13.2">
      <c r="A868" s="32"/>
    </row>
    <row r="869" spans="1:1" ht="13.2">
      <c r="A869" s="32"/>
    </row>
    <row r="870" spans="1:1" ht="13.2">
      <c r="A870" s="32"/>
    </row>
    <row r="871" spans="1:1" ht="13.2">
      <c r="A871" s="32"/>
    </row>
    <row r="872" spans="1:1" ht="13.2">
      <c r="A872" s="32"/>
    </row>
    <row r="873" spans="1:1" ht="13.2">
      <c r="A873" s="32"/>
    </row>
    <row r="874" spans="1:1" ht="13.2">
      <c r="A874" s="32"/>
    </row>
    <row r="875" spans="1:1" ht="13.2">
      <c r="A875" s="32"/>
    </row>
    <row r="876" spans="1:1" ht="13.2">
      <c r="A876" s="32"/>
    </row>
    <row r="877" spans="1:1" ht="13.2">
      <c r="A877" s="32"/>
    </row>
    <row r="878" spans="1:1" ht="13.2">
      <c r="A878" s="32"/>
    </row>
    <row r="879" spans="1:1" ht="13.2">
      <c r="A879" s="32"/>
    </row>
    <row r="880" spans="1:1" ht="13.2">
      <c r="A880" s="32"/>
    </row>
    <row r="881" spans="1:1" ht="13.2">
      <c r="A881" s="32"/>
    </row>
    <row r="882" spans="1:1" ht="13.2">
      <c r="A882" s="32"/>
    </row>
    <row r="883" spans="1:1" ht="13.2">
      <c r="A883" s="32"/>
    </row>
    <row r="884" spans="1:1" ht="13.2">
      <c r="A884" s="32"/>
    </row>
    <row r="885" spans="1:1" ht="13.2">
      <c r="A885" s="32"/>
    </row>
    <row r="886" spans="1:1" ht="13.2">
      <c r="A886" s="32"/>
    </row>
    <row r="887" spans="1:1" ht="13.2">
      <c r="A887" s="32"/>
    </row>
    <row r="888" spans="1:1" ht="13.2">
      <c r="A888" s="32"/>
    </row>
    <row r="889" spans="1:1" ht="13.2">
      <c r="A889" s="32"/>
    </row>
    <row r="890" spans="1:1" ht="13.2">
      <c r="A890" s="32"/>
    </row>
    <row r="891" spans="1:1" ht="13.2">
      <c r="A891" s="32"/>
    </row>
    <row r="892" spans="1:1" ht="13.2">
      <c r="A892" s="32"/>
    </row>
    <row r="893" spans="1:1" ht="13.2">
      <c r="A893" s="32"/>
    </row>
    <row r="894" spans="1:1" ht="13.2">
      <c r="A894" s="32"/>
    </row>
    <row r="895" spans="1:1" ht="13.2">
      <c r="A895" s="32"/>
    </row>
    <row r="896" spans="1:1" ht="13.2">
      <c r="A896" s="32"/>
    </row>
    <row r="897" spans="1:1" ht="13.2">
      <c r="A897" s="32"/>
    </row>
    <row r="898" spans="1:1" ht="13.2">
      <c r="A898" s="32"/>
    </row>
    <row r="899" spans="1:1" ht="13.2">
      <c r="A899" s="32"/>
    </row>
    <row r="900" spans="1:1" ht="13.2">
      <c r="A900" s="32"/>
    </row>
    <row r="901" spans="1:1" ht="13.2">
      <c r="A901" s="32"/>
    </row>
    <row r="902" spans="1:1" ht="13.2">
      <c r="A902" s="32"/>
    </row>
    <row r="903" spans="1:1" ht="13.2">
      <c r="A903" s="32"/>
    </row>
    <row r="904" spans="1:1" ht="13.2">
      <c r="A904" s="32"/>
    </row>
    <row r="905" spans="1:1" ht="13.2">
      <c r="A905" s="32"/>
    </row>
    <row r="906" spans="1:1" ht="13.2">
      <c r="A906" s="32"/>
    </row>
    <row r="907" spans="1:1" ht="13.2">
      <c r="A907" s="32"/>
    </row>
    <row r="908" spans="1:1" ht="13.2">
      <c r="A908" s="32"/>
    </row>
    <row r="909" spans="1:1" ht="13.2">
      <c r="A909" s="32"/>
    </row>
    <row r="910" spans="1:1" ht="13.2">
      <c r="A910" s="32"/>
    </row>
    <row r="911" spans="1:1" ht="13.2">
      <c r="A911" s="32"/>
    </row>
    <row r="912" spans="1:1" ht="13.2">
      <c r="A912" s="32"/>
    </row>
    <row r="913" spans="1:1" ht="13.2">
      <c r="A913" s="32"/>
    </row>
    <row r="914" spans="1:1" ht="13.2">
      <c r="A914" s="32"/>
    </row>
    <row r="915" spans="1:1" ht="13.2">
      <c r="A915" s="32"/>
    </row>
    <row r="916" spans="1:1" ht="13.2">
      <c r="A916" s="32"/>
    </row>
    <row r="917" spans="1:1" ht="13.2">
      <c r="A917" s="32"/>
    </row>
    <row r="918" spans="1:1" ht="13.2">
      <c r="A918" s="32"/>
    </row>
    <row r="919" spans="1:1" ht="13.2">
      <c r="A919" s="32"/>
    </row>
    <row r="920" spans="1:1" ht="13.2">
      <c r="A920" s="32"/>
    </row>
    <row r="921" spans="1:1" ht="13.2">
      <c r="A921" s="32"/>
    </row>
    <row r="922" spans="1:1" ht="13.2">
      <c r="A922" s="32"/>
    </row>
    <row r="923" spans="1:1" ht="13.2">
      <c r="A923" s="32"/>
    </row>
    <row r="924" spans="1:1" ht="13.2">
      <c r="A924" s="32"/>
    </row>
    <row r="925" spans="1:1" ht="13.2">
      <c r="A925" s="32"/>
    </row>
    <row r="926" spans="1:1" ht="13.2">
      <c r="A926" s="32"/>
    </row>
    <row r="927" spans="1:1" ht="13.2">
      <c r="A927" s="32"/>
    </row>
    <row r="928" spans="1:1" ht="13.2">
      <c r="A928" s="32"/>
    </row>
    <row r="929" spans="1:1" ht="13.2">
      <c r="A929" s="32"/>
    </row>
    <row r="930" spans="1:1" ht="13.2">
      <c r="A930" s="32"/>
    </row>
    <row r="931" spans="1:1" ht="13.2">
      <c r="A931" s="32"/>
    </row>
    <row r="932" spans="1:1" ht="13.2">
      <c r="A932" s="32"/>
    </row>
    <row r="933" spans="1:1" ht="13.2">
      <c r="A933" s="32"/>
    </row>
    <row r="934" spans="1:1" ht="13.2">
      <c r="A934" s="32"/>
    </row>
    <row r="935" spans="1:1" ht="13.2">
      <c r="A935" s="32"/>
    </row>
    <row r="936" spans="1:1" ht="13.2">
      <c r="A936" s="32"/>
    </row>
    <row r="937" spans="1:1" ht="13.2">
      <c r="A937" s="32"/>
    </row>
    <row r="938" spans="1:1" ht="13.2">
      <c r="A938" s="32"/>
    </row>
    <row r="939" spans="1:1" ht="13.2">
      <c r="A939" s="32"/>
    </row>
    <row r="940" spans="1:1" ht="13.2">
      <c r="A940" s="32"/>
    </row>
    <row r="941" spans="1:1" ht="13.2">
      <c r="A941" s="32"/>
    </row>
    <row r="942" spans="1:1" ht="13.2">
      <c r="A942" s="32"/>
    </row>
    <row r="943" spans="1:1" ht="13.2">
      <c r="A943" s="32"/>
    </row>
    <row r="944" spans="1:1" ht="13.2">
      <c r="A944" s="32"/>
    </row>
    <row r="945" spans="1:1" ht="13.2">
      <c r="A945" s="32"/>
    </row>
    <row r="946" spans="1:1" ht="13.2">
      <c r="A946" s="32"/>
    </row>
    <row r="947" spans="1:1" ht="13.2">
      <c r="A947" s="32"/>
    </row>
    <row r="948" spans="1:1" ht="13.2">
      <c r="A948" s="32"/>
    </row>
    <row r="949" spans="1:1" ht="13.2">
      <c r="A949" s="32"/>
    </row>
    <row r="950" spans="1:1" ht="13.2">
      <c r="A950" s="32"/>
    </row>
    <row r="951" spans="1:1" ht="13.2">
      <c r="A951" s="32"/>
    </row>
    <row r="952" spans="1:1" ht="13.2">
      <c r="A952" s="32"/>
    </row>
    <row r="953" spans="1:1" ht="13.2">
      <c r="A953" s="32"/>
    </row>
    <row r="954" spans="1:1" ht="13.2">
      <c r="A954" s="32"/>
    </row>
    <row r="955" spans="1:1" ht="13.2">
      <c r="A955" s="32"/>
    </row>
    <row r="956" spans="1:1" ht="13.2">
      <c r="A956" s="32"/>
    </row>
    <row r="957" spans="1:1" ht="13.2">
      <c r="A957" s="32"/>
    </row>
    <row r="958" spans="1:1" ht="13.2">
      <c r="A958" s="32"/>
    </row>
    <row r="959" spans="1:1" ht="13.2">
      <c r="A959" s="32"/>
    </row>
    <row r="960" spans="1:1" ht="13.2">
      <c r="A960" s="32"/>
    </row>
    <row r="961" spans="1:1" ht="13.2">
      <c r="A961" s="32"/>
    </row>
    <row r="962" spans="1:1" ht="13.2">
      <c r="A962" s="32"/>
    </row>
    <row r="963" spans="1:1" ht="13.2">
      <c r="A963" s="32"/>
    </row>
    <row r="964" spans="1:1" ht="13.2">
      <c r="A964" s="32"/>
    </row>
    <row r="965" spans="1:1" ht="13.2">
      <c r="A965" s="32"/>
    </row>
    <row r="966" spans="1:1" ht="13.2">
      <c r="A966" s="32"/>
    </row>
    <row r="967" spans="1:1" ht="13.2">
      <c r="A967" s="32"/>
    </row>
    <row r="968" spans="1:1" ht="13.2">
      <c r="A968" s="32"/>
    </row>
    <row r="969" spans="1:1" ht="13.2">
      <c r="A969" s="32"/>
    </row>
    <row r="970" spans="1:1" ht="13.2">
      <c r="A970" s="32"/>
    </row>
    <row r="971" spans="1:1" ht="13.2">
      <c r="A971" s="32"/>
    </row>
    <row r="972" spans="1:1" ht="13.2">
      <c r="A972" s="32"/>
    </row>
    <row r="973" spans="1:1" ht="13.2">
      <c r="A973" s="32"/>
    </row>
    <row r="974" spans="1:1" ht="13.2">
      <c r="A974" s="32"/>
    </row>
    <row r="975" spans="1:1" ht="13.2">
      <c r="A975" s="32"/>
    </row>
    <row r="976" spans="1:1" ht="13.2">
      <c r="A976" s="32"/>
    </row>
    <row r="977" spans="1:1" ht="13.2">
      <c r="A977" s="32"/>
    </row>
    <row r="978" spans="1:1" ht="13.2">
      <c r="A978" s="32"/>
    </row>
    <row r="979" spans="1:1" ht="13.2">
      <c r="A979" s="32"/>
    </row>
    <row r="980" spans="1:1" ht="13.2">
      <c r="A980" s="32"/>
    </row>
    <row r="981" spans="1:1" ht="13.2">
      <c r="A981" s="32"/>
    </row>
    <row r="982" spans="1:1" ht="13.2">
      <c r="A982" s="32"/>
    </row>
    <row r="983" spans="1:1" ht="13.2">
      <c r="A983" s="32"/>
    </row>
    <row r="984" spans="1:1" ht="13.2">
      <c r="A984" s="32"/>
    </row>
    <row r="985" spans="1:1" ht="13.2">
      <c r="A985" s="32"/>
    </row>
    <row r="986" spans="1:1" ht="13.2">
      <c r="A986" s="32"/>
    </row>
    <row r="987" spans="1:1" ht="13.2">
      <c r="A987" s="32"/>
    </row>
    <row r="988" spans="1:1" ht="13.2">
      <c r="A988" s="32"/>
    </row>
    <row r="989" spans="1:1" ht="13.2">
      <c r="A989" s="32"/>
    </row>
    <row r="990" spans="1:1" ht="13.2">
      <c r="A990" s="32"/>
    </row>
    <row r="991" spans="1:1" ht="13.2">
      <c r="A991" s="32"/>
    </row>
    <row r="992" spans="1:1" ht="13.2">
      <c r="A992" s="32"/>
    </row>
    <row r="993" spans="1:1" ht="13.2">
      <c r="A993" s="32"/>
    </row>
    <row r="994" spans="1:1" ht="13.2">
      <c r="A994" s="32"/>
    </row>
    <row r="995" spans="1:1" ht="13.2">
      <c r="A995" s="32"/>
    </row>
    <row r="996" spans="1:1" ht="13.2">
      <c r="A996" s="32"/>
    </row>
    <row r="997" spans="1:1" ht="13.2">
      <c r="A997" s="32"/>
    </row>
    <row r="998" spans="1:1" ht="13.2">
      <c r="A998" s="32"/>
    </row>
    <row r="999" spans="1:1" ht="13.2">
      <c r="A999" s="32"/>
    </row>
    <row r="1000" spans="1:1" ht="13.2">
      <c r="A1000" s="32"/>
    </row>
    <row r="1001" spans="1:1" ht="13.2">
      <c r="A1001" s="32"/>
    </row>
    <row r="1002" spans="1:1" ht="13.2">
      <c r="A1002" s="32"/>
    </row>
    <row r="1003" spans="1:1" ht="13.2">
      <c r="A1003" s="32"/>
    </row>
    <row r="1004" spans="1:1" ht="13.2">
      <c r="A1004" s="32"/>
    </row>
    <row r="1005" spans="1:1" ht="13.2">
      <c r="A1005" s="32"/>
    </row>
    <row r="1006" spans="1:1" ht="13.2">
      <c r="A1006" s="32"/>
    </row>
  </sheetData>
  <phoneticPr fontId="27" type="noConversion"/>
  <hyperlinks>
    <hyperlink ref="B6" r:id="rId1"/>
    <hyperlink ref="B16" r:id="rId2"/>
    <hyperlink ref="B17" r:id="rId3"/>
    <hyperlink ref="B65" r:id="rId4"/>
    <hyperlink ref="B66" r:id="rId5"/>
    <hyperlink ref="B67" r:id="rId6"/>
    <hyperlink ref="B48" r:id="rId7"/>
    <hyperlink ref="B49" r:id="rId8"/>
    <hyperlink ref="B54" r:id="rId9"/>
    <hyperlink ref="B57" r:id="rId10"/>
    <hyperlink ref="B58" r:id="rId11"/>
    <hyperlink ref="B59" r:id="rId12"/>
    <hyperlink ref="B51" r:id="rId13"/>
    <hyperlink ref="B52" r:id="rId14"/>
    <hyperlink ref="B42" r:id="rId15" display="https://play.google.com/store/apps/details?id=com.healthmonitor.psmonitor"/>
    <hyperlink ref="B43" r:id="rId16"/>
    <hyperlink ref="B55" r:id="rId17"/>
    <hyperlink ref="B61" r:id="rId18"/>
    <hyperlink ref="B63" r:id="rId19"/>
    <hyperlink ref="B45" r:id="rId20"/>
    <hyperlink ref="B46" r:id="rId21"/>
    <hyperlink ref="B40" r:id="rId22"/>
    <hyperlink ref="D17" r:id="rId23"/>
    <hyperlink ref="B69" r:id="rId24"/>
    <hyperlink ref="D16" r:id="rId25"/>
    <hyperlink ref="B37" r:id="rId26"/>
    <hyperlink ref="B38" r:id="rId27"/>
    <hyperlink ref="B39" r:id="rId28"/>
  </hyperlinks>
  <pageMargins left="0.7" right="0.7" top="0.75" bottom="0.75" header="0.3" footer="0.3"/>
  <pageSetup paperSize="9" orientation="portrait" verticalDpi="0" r:id="rId29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34"/>
  <sheetViews>
    <sheetView workbookViewId="0">
      <pane ySplit="2" topLeftCell="A3" activePane="bottomLeft" state="frozen"/>
      <selection pane="bottomLeft" activeCell="D18" sqref="D18"/>
    </sheetView>
  </sheetViews>
  <sheetFormatPr defaultColWidth="10.36328125" defaultRowHeight="13.2"/>
  <cols>
    <col min="1" max="1" width="6.453125" style="27" customWidth="1"/>
    <col min="2" max="2" width="33.6328125" style="27" customWidth="1"/>
    <col min="3" max="3" width="27.6328125" style="27" customWidth="1"/>
    <col min="4" max="4" width="30.08984375" style="27" customWidth="1"/>
    <col min="5" max="5" width="14.26953125" style="27" customWidth="1"/>
    <col min="6" max="6" width="22.7265625" style="27" customWidth="1"/>
    <col min="7" max="16384" width="10.36328125" style="27"/>
  </cols>
  <sheetData>
    <row r="1" spans="1:6" s="83" customFormat="1" ht="18" thickBot="1">
      <c r="A1" s="83">
        <v>2</v>
      </c>
      <c r="B1" s="84" t="s">
        <v>134</v>
      </c>
      <c r="E1" s="207"/>
      <c r="F1" s="207"/>
    </row>
    <row r="2" spans="1:6" ht="15.6">
      <c r="A2" s="184"/>
      <c r="B2" s="64" t="s">
        <v>269</v>
      </c>
      <c r="C2" s="64" t="s">
        <v>787</v>
      </c>
      <c r="D2" s="64" t="s">
        <v>434</v>
      </c>
      <c r="E2" s="185" t="s">
        <v>518</v>
      </c>
      <c r="F2" s="186" t="s">
        <v>519</v>
      </c>
    </row>
    <row r="3" spans="1:6" ht="31.2">
      <c r="A3" s="65" t="s">
        <v>367</v>
      </c>
      <c r="B3" s="30" t="s">
        <v>357</v>
      </c>
      <c r="C3" s="30"/>
      <c r="D3" s="30"/>
      <c r="E3" s="40"/>
      <c r="F3" s="139"/>
    </row>
    <row r="4" spans="1:6" ht="62.4">
      <c r="A4" s="65" t="s">
        <v>368</v>
      </c>
      <c r="B4" s="30" t="s">
        <v>385</v>
      </c>
      <c r="C4" s="30"/>
      <c r="D4" s="30"/>
      <c r="E4" s="40"/>
      <c r="F4" s="139"/>
    </row>
    <row r="5" spans="1:6" ht="62.4">
      <c r="A5" s="65" t="s">
        <v>369</v>
      </c>
      <c r="B5" s="31" t="s">
        <v>363</v>
      </c>
      <c r="C5" s="30"/>
      <c r="D5" s="107" t="s">
        <v>386</v>
      </c>
      <c r="E5" s="40"/>
      <c r="F5" s="139"/>
    </row>
    <row r="6" spans="1:6" ht="31.2">
      <c r="A6" s="65" t="s">
        <v>370</v>
      </c>
      <c r="B6" s="30" t="s">
        <v>447</v>
      </c>
      <c r="C6" s="30"/>
      <c r="D6" s="30"/>
      <c r="E6" s="40"/>
      <c r="F6" s="139"/>
    </row>
    <row r="7" spans="1:6" ht="31.2">
      <c r="A7" s="65" t="s">
        <v>371</v>
      </c>
      <c r="B7" s="30" t="s">
        <v>448</v>
      </c>
      <c r="C7" s="30"/>
      <c r="D7" s="30"/>
      <c r="E7" s="40"/>
      <c r="F7" s="139"/>
    </row>
    <row r="8" spans="1:6" ht="31.2">
      <c r="A8" s="65" t="s">
        <v>372</v>
      </c>
      <c r="B8" s="30" t="s">
        <v>387</v>
      </c>
      <c r="C8" s="30"/>
      <c r="D8" s="30"/>
      <c r="E8" s="40"/>
      <c r="F8" s="139"/>
    </row>
    <row r="9" spans="1:6" ht="46.8">
      <c r="A9" s="65" t="s">
        <v>373</v>
      </c>
      <c r="B9" s="30" t="s">
        <v>381</v>
      </c>
      <c r="C9" s="30"/>
      <c r="D9" s="31" t="s">
        <v>364</v>
      </c>
      <c r="E9" s="40"/>
      <c r="F9" s="139"/>
    </row>
    <row r="10" spans="1:6" ht="15.6">
      <c r="A10" s="65" t="s">
        <v>374</v>
      </c>
      <c r="B10" s="30" t="s">
        <v>449</v>
      </c>
      <c r="C10" s="30"/>
      <c r="D10" s="107" t="s">
        <v>388</v>
      </c>
      <c r="E10" s="40"/>
      <c r="F10" s="139"/>
    </row>
    <row r="11" spans="1:6" ht="31.2">
      <c r="A11" s="65" t="s">
        <v>375</v>
      </c>
      <c r="B11" s="30" t="s">
        <v>389</v>
      </c>
      <c r="C11" s="30"/>
      <c r="D11" s="30"/>
      <c r="E11" s="40"/>
      <c r="F11" s="139"/>
    </row>
    <row r="12" spans="1:6" ht="46.8">
      <c r="A12" s="65" t="s">
        <v>376</v>
      </c>
      <c r="B12" s="30" t="s">
        <v>450</v>
      </c>
      <c r="C12" s="30"/>
      <c r="D12" s="30"/>
      <c r="E12" s="40"/>
      <c r="F12" s="139"/>
    </row>
    <row r="13" spans="1:6" ht="15.6">
      <c r="A13" s="65" t="s">
        <v>377</v>
      </c>
      <c r="B13" s="30" t="s">
        <v>451</v>
      </c>
      <c r="C13" s="30"/>
      <c r="D13" s="30"/>
      <c r="E13" s="40"/>
      <c r="F13" s="139"/>
    </row>
    <row r="14" spans="1:6" ht="202.8">
      <c r="A14" s="65" t="s">
        <v>378</v>
      </c>
      <c r="B14" s="30" t="s">
        <v>272</v>
      </c>
      <c r="C14" s="30"/>
      <c r="D14" s="30" t="s">
        <v>274</v>
      </c>
      <c r="E14" s="40"/>
      <c r="F14" s="139"/>
    </row>
    <row r="15" spans="1:6" ht="31.2">
      <c r="A15" s="65" t="s">
        <v>379</v>
      </c>
      <c r="B15" s="30" t="s">
        <v>276</v>
      </c>
      <c r="C15" s="30"/>
      <c r="D15" s="30"/>
      <c r="E15" s="40"/>
      <c r="F15" s="139"/>
    </row>
    <row r="16" spans="1:6" ht="63.6" customHeight="1">
      <c r="A16" s="65" t="s">
        <v>380</v>
      </c>
      <c r="B16" s="30" t="s">
        <v>339</v>
      </c>
      <c r="C16" s="30"/>
      <c r="D16" s="206" t="s">
        <v>337</v>
      </c>
      <c r="E16" s="88">
        <v>1277</v>
      </c>
      <c r="F16" s="139" t="s">
        <v>166</v>
      </c>
    </row>
    <row r="17" spans="1:8" ht="34.799999999999997" customHeight="1">
      <c r="A17" s="65" t="s">
        <v>240</v>
      </c>
      <c r="B17" s="30" t="s">
        <v>275</v>
      </c>
      <c r="C17" s="30"/>
      <c r="D17" s="30"/>
      <c r="E17" s="88"/>
      <c r="F17" s="139"/>
    </row>
    <row r="18" spans="1:8" ht="52.2" customHeight="1">
      <c r="A18" s="65" t="s">
        <v>241</v>
      </c>
      <c r="B18" s="30" t="s">
        <v>565</v>
      </c>
      <c r="C18" s="30"/>
      <c r="D18" s="48" t="s">
        <v>338</v>
      </c>
      <c r="E18" s="40"/>
      <c r="F18" s="139"/>
    </row>
    <row r="19" spans="1:8" ht="62.4">
      <c r="A19" s="65" t="s">
        <v>424</v>
      </c>
      <c r="B19" s="30" t="s">
        <v>452</v>
      </c>
      <c r="C19" s="30"/>
      <c r="D19" s="30"/>
      <c r="E19" s="40"/>
      <c r="F19" s="139"/>
    </row>
    <row r="20" spans="1:8" ht="144.6" customHeight="1">
      <c r="A20" s="65" t="s">
        <v>425</v>
      </c>
      <c r="B20" s="30" t="s">
        <v>453</v>
      </c>
      <c r="C20" s="30"/>
      <c r="D20" s="48" t="s">
        <v>684</v>
      </c>
      <c r="E20" s="40"/>
      <c r="F20" s="139"/>
    </row>
    <row r="21" spans="1:8" ht="15.6" customHeight="1">
      <c r="A21" s="65"/>
      <c r="B21" s="30"/>
      <c r="C21" s="30"/>
      <c r="D21" s="48" t="s">
        <v>683</v>
      </c>
      <c r="E21" s="40"/>
      <c r="F21" s="139"/>
    </row>
    <row r="22" spans="1:8" ht="15.6">
      <c r="A22" s="65"/>
      <c r="B22" s="30"/>
      <c r="C22" s="30"/>
      <c r="D22" s="48" t="s">
        <v>98</v>
      </c>
      <c r="E22" s="40"/>
      <c r="F22" s="139"/>
    </row>
    <row r="23" spans="1:8" ht="15.6">
      <c r="A23" s="65"/>
      <c r="B23" s="30"/>
      <c r="C23" s="30"/>
      <c r="D23" s="48" t="s">
        <v>365</v>
      </c>
      <c r="E23" s="40"/>
      <c r="F23" s="139"/>
    </row>
    <row r="24" spans="1:8" ht="15.6">
      <c r="A24" s="65"/>
      <c r="B24" s="30"/>
      <c r="C24" s="30"/>
      <c r="D24" s="31" t="s">
        <v>366</v>
      </c>
      <c r="E24" s="40"/>
      <c r="F24" s="139"/>
    </row>
    <row r="25" spans="1:8" ht="46.8">
      <c r="A25" s="65" t="s">
        <v>426</v>
      </c>
      <c r="B25" s="30" t="s">
        <v>506</v>
      </c>
      <c r="C25" s="30"/>
      <c r="D25" s="31"/>
      <c r="E25" s="40"/>
      <c r="F25" s="139"/>
    </row>
    <row r="26" spans="1:8" ht="93.6">
      <c r="A26" s="65" t="s">
        <v>680</v>
      </c>
      <c r="B26" s="30" t="s">
        <v>164</v>
      </c>
      <c r="C26" s="30"/>
      <c r="D26" s="30"/>
      <c r="E26" s="40"/>
      <c r="F26" s="139"/>
    </row>
    <row r="27" spans="1:8" ht="31.2">
      <c r="A27" s="65" t="s">
        <v>63</v>
      </c>
      <c r="B27" s="30" t="s">
        <v>454</v>
      </c>
      <c r="C27" s="30"/>
      <c r="D27" s="30"/>
      <c r="E27" s="40"/>
      <c r="F27" s="139"/>
    </row>
    <row r="28" spans="1:8" s="10" customFormat="1" ht="69" customHeight="1">
      <c r="A28" s="65" t="s">
        <v>64</v>
      </c>
      <c r="B28" s="4" t="s">
        <v>428</v>
      </c>
      <c r="C28" s="4"/>
      <c r="D28" s="7" t="s">
        <v>623</v>
      </c>
      <c r="E28" s="4"/>
      <c r="F28" s="161"/>
      <c r="G28" s="43"/>
      <c r="H28" s="43"/>
    </row>
    <row r="29" spans="1:8" s="10" customFormat="1" ht="53.4" customHeight="1">
      <c r="A29" s="65" t="s">
        <v>65</v>
      </c>
      <c r="B29" s="4" t="s">
        <v>277</v>
      </c>
      <c r="C29" s="4"/>
      <c r="D29" s="30" t="s">
        <v>505</v>
      </c>
      <c r="E29" s="4"/>
      <c r="F29" s="161"/>
      <c r="G29" s="43"/>
      <c r="H29" s="43"/>
    </row>
    <row r="30" spans="1:8" s="10" customFormat="1" ht="49.8" customHeight="1">
      <c r="A30" s="65" t="s">
        <v>507</v>
      </c>
      <c r="B30" s="4" t="s">
        <v>427</v>
      </c>
      <c r="C30" s="4"/>
      <c r="D30" s="4"/>
      <c r="E30" s="4"/>
      <c r="F30" s="161"/>
      <c r="G30" s="43"/>
      <c r="H30" s="43"/>
    </row>
    <row r="31" spans="1:8" s="10" customFormat="1" ht="49.8" customHeight="1">
      <c r="A31" s="65" t="s">
        <v>691</v>
      </c>
      <c r="B31" s="4" t="s">
        <v>646</v>
      </c>
      <c r="C31" s="4"/>
      <c r="D31" s="4"/>
      <c r="E31" s="4"/>
      <c r="F31" s="161"/>
      <c r="G31" s="43"/>
      <c r="H31" s="43"/>
    </row>
    <row r="32" spans="1:8" s="10" customFormat="1" ht="78.599999999999994" customHeight="1">
      <c r="A32" s="65" t="s">
        <v>692</v>
      </c>
      <c r="B32" s="7" t="s">
        <v>647</v>
      </c>
      <c r="C32" s="4"/>
      <c r="D32" s="4"/>
      <c r="E32" s="4"/>
      <c r="F32" s="161"/>
      <c r="G32" s="43"/>
      <c r="H32" s="43"/>
    </row>
    <row r="33" spans="1:8" s="10" customFormat="1" ht="78.599999999999994" customHeight="1">
      <c r="A33" s="65" t="s">
        <v>508</v>
      </c>
      <c r="B33" s="4" t="s">
        <v>510</v>
      </c>
      <c r="C33" s="4"/>
      <c r="D33" s="4"/>
      <c r="E33" s="4"/>
      <c r="F33" s="161"/>
      <c r="G33" s="43"/>
      <c r="H33" s="43"/>
    </row>
    <row r="34" spans="1:8" s="10" customFormat="1" ht="69" customHeight="1" thickBot="1">
      <c r="A34" s="187" t="s">
        <v>509</v>
      </c>
      <c r="B34" s="188" t="s">
        <v>511</v>
      </c>
      <c r="C34" s="188"/>
      <c r="D34" s="188"/>
      <c r="E34" s="188"/>
      <c r="F34" s="189"/>
      <c r="G34" s="43"/>
      <c r="H34" s="43"/>
    </row>
  </sheetData>
  <mergeCells count="1">
    <mergeCell ref="E1:F1"/>
  </mergeCells>
  <phoneticPr fontId="27" type="noConversion"/>
  <hyperlinks>
    <hyperlink ref="B5" r:id="rId1"/>
    <hyperlink ref="D9" r:id="rId2" display="Расчет PASI (psoranet.org) – доступен только пациенту."/>
    <hyperlink ref="D22" r:id="rId3"/>
    <hyperlink ref="D23" r:id="rId4"/>
    <hyperlink ref="D24" r:id="rId5"/>
    <hyperlink ref="D28" r:id="rId6" display="http://www.psora.df.ru/kniga.html"/>
    <hyperlink ref="E16" r:id="rId7" display="https://www.invitro.ru/analizes/for-doctors/svetliy/543/69742/"/>
    <hyperlink ref="D20" r:id="rId8" display="http://www.hpvinfo.ru/"/>
    <hyperlink ref="D21" r:id="rId9"/>
    <hyperlink ref="B32" r:id="rId10" display="http://www.psora.df.ru/kniga.html"/>
    <hyperlink ref="D16" location="'6. Посевы и чувст.'!A1" display="Включает посев и тесты 6.4 (на грибы)"/>
    <hyperlink ref="D18" location="'6. Посевы и чувст.'!A1" display="См. раздел 6 (справочный). Результаты (ссылки на результаты) размещать только здесь."/>
  </hyperlinks>
  <pageMargins left="0.7" right="0.7" top="0.75" bottom="0.75" header="0.3" footer="0.3"/>
  <pageSetup paperSize="9" orientation="portrait" verticalDpi="0" r:id="rId11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997"/>
  <sheetViews>
    <sheetView topLeftCell="A7" workbookViewId="0">
      <selection activeCell="A10" sqref="A10:IV26"/>
    </sheetView>
  </sheetViews>
  <sheetFormatPr defaultColWidth="10.36328125" defaultRowHeight="13.2"/>
  <cols>
    <col min="1" max="1" width="5.1796875" style="116" customWidth="1"/>
    <col min="2" max="2" width="56.6328125" style="28" customWidth="1"/>
    <col min="3" max="3" width="6.6328125" style="28" customWidth="1"/>
    <col min="4" max="4" width="8.54296875" style="28" customWidth="1"/>
    <col min="5" max="5" width="8.1796875" style="28" customWidth="1"/>
    <col min="6" max="6" width="7" style="28" customWidth="1"/>
    <col min="7" max="7" width="5.7265625" style="28" customWidth="1"/>
    <col min="8" max="8" width="6.54296875" style="28" customWidth="1"/>
    <col min="9" max="9" width="6.453125" style="28" customWidth="1"/>
    <col min="10" max="11" width="6.7265625" style="28" customWidth="1"/>
    <col min="12" max="16384" width="10.36328125" style="28"/>
  </cols>
  <sheetData>
    <row r="1" spans="1:26" s="25" customFormat="1" ht="17.399999999999999">
      <c r="A1" s="114">
        <v>3</v>
      </c>
      <c r="B1" s="106" t="s">
        <v>135</v>
      </c>
    </row>
    <row r="2" spans="1:26" ht="46.8" customHeight="1">
      <c r="A2" s="115" t="s">
        <v>138</v>
      </c>
      <c r="B2" s="30" t="s">
        <v>515</v>
      </c>
      <c r="C2" s="50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6" ht="46.8" customHeight="1">
      <c r="A3" s="116" t="s">
        <v>139</v>
      </c>
      <c r="B3" s="30" t="s">
        <v>143</v>
      </c>
      <c r="C3" s="50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26" ht="62.4" customHeight="1">
      <c r="A4" s="115" t="s">
        <v>140</v>
      </c>
      <c r="B4" s="30" t="s">
        <v>144</v>
      </c>
      <c r="C4" s="50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26" ht="39.6" customHeight="1">
      <c r="A5" s="116" t="s">
        <v>141</v>
      </c>
      <c r="B5" s="31" t="s">
        <v>145</v>
      </c>
      <c r="C5" s="50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6" ht="31.2" customHeight="1">
      <c r="A6" s="116" t="s">
        <v>142</v>
      </c>
      <c r="B6" s="30" t="s">
        <v>146</v>
      </c>
      <c r="C6" s="50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26" ht="15.6">
      <c r="B7" s="30"/>
      <c r="C7" s="50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6" ht="31.2" customHeight="1">
      <c r="A8" s="116" t="s">
        <v>147</v>
      </c>
      <c r="B8" s="26" t="s">
        <v>394</v>
      </c>
      <c r="C8" s="50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6" ht="15.6">
      <c r="B9" s="33"/>
      <c r="C9" s="36"/>
      <c r="D9" s="36"/>
      <c r="E9" s="36"/>
      <c r="F9" s="36"/>
      <c r="G9" s="49"/>
      <c r="H9" s="49"/>
      <c r="I9" s="49"/>
      <c r="J9" s="50"/>
      <c r="K9" s="5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.6">
      <c r="B10" s="208" t="s">
        <v>788</v>
      </c>
      <c r="C10" s="209"/>
      <c r="D10" s="36"/>
      <c r="E10" s="36"/>
      <c r="F10" s="36"/>
      <c r="G10" s="49"/>
      <c r="H10" s="49"/>
      <c r="I10" s="49"/>
      <c r="J10" s="50"/>
      <c r="K10" s="50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.6">
      <c r="B11" s="104" t="s">
        <v>395</v>
      </c>
      <c r="C11" s="210" t="s">
        <v>789</v>
      </c>
      <c r="D11" s="211"/>
      <c r="E11" s="39"/>
      <c r="F11" s="105"/>
      <c r="G11" s="105"/>
      <c r="H11" s="105"/>
      <c r="I11" s="105"/>
      <c r="J11" s="105"/>
      <c r="K11" s="50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31.2">
      <c r="B12" s="190" t="s">
        <v>790</v>
      </c>
      <c r="C12" s="191" t="s">
        <v>791</v>
      </c>
      <c r="D12" s="192" t="s">
        <v>792</v>
      </c>
      <c r="E12" s="192" t="s">
        <v>793</v>
      </c>
      <c r="F12" s="192" t="s">
        <v>794</v>
      </c>
      <c r="G12" s="192" t="s">
        <v>795</v>
      </c>
      <c r="H12" s="192" t="s">
        <v>797</v>
      </c>
      <c r="I12" s="192" t="s">
        <v>796</v>
      </c>
      <c r="J12" s="192" t="s">
        <v>396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.6">
      <c r="B13" s="193" t="s">
        <v>798</v>
      </c>
      <c r="C13" s="51">
        <v>10</v>
      </c>
      <c r="D13" s="52">
        <v>1.5</v>
      </c>
      <c r="E13" s="53">
        <f>D13/C13*100</f>
        <v>15</v>
      </c>
      <c r="F13" s="53">
        <f>IF(E13=0,0,IF(E13&lt;10,1,IF(E13&lt;30,2,IF(E13&lt;50,3,IF(E13&lt;70,4,IF(E13&lt;90,5,6))))))</f>
        <v>2</v>
      </c>
      <c r="G13" s="54">
        <v>1</v>
      </c>
      <c r="H13" s="54">
        <v>0</v>
      </c>
      <c r="I13" s="54">
        <v>1</v>
      </c>
      <c r="J13" s="53">
        <f>C13*F13*(G13+I13+H13)/100</f>
        <v>0.4</v>
      </c>
      <c r="K13" s="50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.6">
      <c r="B14" s="193" t="s">
        <v>799</v>
      </c>
      <c r="C14" s="51">
        <v>20</v>
      </c>
      <c r="D14" s="52">
        <v>1.5</v>
      </c>
      <c r="E14" s="53">
        <f>D14/C14*100</f>
        <v>7.5</v>
      </c>
      <c r="F14" s="53">
        <f>IF(E14=0,0,IF(E14&lt;10,1,IF(E14&lt;30,2,IF(E14&lt;50,3,IF(E14&lt;70,4,IF(E14&lt;90,5,6))))))</f>
        <v>1</v>
      </c>
      <c r="G14" s="54">
        <v>1</v>
      </c>
      <c r="H14" s="54">
        <v>0</v>
      </c>
      <c r="I14" s="54">
        <v>1</v>
      </c>
      <c r="J14" s="53">
        <f>C14*F14*(G14+I14+H14)/100</f>
        <v>0.4</v>
      </c>
      <c r="K14" s="50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.6">
      <c r="B15" s="193" t="s">
        <v>800</v>
      </c>
      <c r="C15" s="51">
        <v>30</v>
      </c>
      <c r="D15" s="52">
        <v>0</v>
      </c>
      <c r="E15" s="53">
        <f>D15/C15*100</f>
        <v>0</v>
      </c>
      <c r="F15" s="53">
        <f>IF(E15=0,0,IF(E15&lt;10,1,IF(E15&lt;30,2,IF(E15&lt;50,3,IF(E15&lt;70,4,IF(E15&lt;90,5,6))))))</f>
        <v>0</v>
      </c>
      <c r="G15" s="54">
        <v>0</v>
      </c>
      <c r="H15" s="54">
        <v>0</v>
      </c>
      <c r="I15" s="54">
        <v>0</v>
      </c>
      <c r="J15" s="53">
        <f>C15*F15*(G15+I15+H15)/100</f>
        <v>0</v>
      </c>
      <c r="K15" s="50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.6">
      <c r="B16" s="193" t="s">
        <v>801</v>
      </c>
      <c r="C16" s="51">
        <v>40</v>
      </c>
      <c r="D16" s="52">
        <v>3</v>
      </c>
      <c r="E16" s="53">
        <f>D16/C16*100</f>
        <v>7.5</v>
      </c>
      <c r="F16" s="53">
        <f>IF(E16=0,0,IF(E16&lt;10,1,IF(E16&lt;30,2,IF(E16&lt;50,3,IF(E16&lt;70,4,IF(E16&lt;90,5,6))))))</f>
        <v>1</v>
      </c>
      <c r="G16" s="54">
        <v>2</v>
      </c>
      <c r="H16" s="54">
        <v>1</v>
      </c>
      <c r="I16" s="54">
        <v>1</v>
      </c>
      <c r="J16" s="53">
        <f>C16*F16*(G16+I16+H16)/100</f>
        <v>1.6</v>
      </c>
      <c r="K16" s="50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2:27" ht="20.399999999999999">
      <c r="B17" s="193" t="s">
        <v>802</v>
      </c>
      <c r="C17" s="51">
        <f>SUM(C13:C16)</f>
        <v>100</v>
      </c>
      <c r="D17" s="55">
        <f>SUM(D13:D16)</f>
        <v>6</v>
      </c>
      <c r="E17" s="56"/>
      <c r="F17" s="53"/>
      <c r="G17" s="53"/>
      <c r="H17" s="53"/>
      <c r="I17" s="53"/>
      <c r="J17" s="57">
        <f>SUM(J13:J16)</f>
        <v>2.4000000000000004</v>
      </c>
      <c r="K17" s="50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2:27" ht="15.6">
      <c r="B18" s="33"/>
      <c r="C18" s="33"/>
      <c r="D18" s="36"/>
      <c r="E18" s="36"/>
      <c r="F18" s="36"/>
      <c r="G18" s="36"/>
      <c r="H18" s="49"/>
      <c r="I18" s="49"/>
      <c r="J18" s="49"/>
      <c r="K18" s="50"/>
      <c r="L18" s="50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</row>
    <row r="19" spans="2:27" ht="15.6">
      <c r="B19" s="212" t="s">
        <v>803</v>
      </c>
      <c r="C19" s="212"/>
      <c r="D19" s="36"/>
      <c r="E19" s="36"/>
      <c r="F19" s="36"/>
      <c r="G19" s="36"/>
      <c r="H19" s="49"/>
      <c r="I19" s="49"/>
      <c r="J19" s="49"/>
      <c r="K19" s="50"/>
      <c r="L19" s="50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 spans="2:27" ht="15.6">
      <c r="B20" s="104" t="s">
        <v>395</v>
      </c>
      <c r="C20" s="210" t="s">
        <v>789</v>
      </c>
      <c r="D20" s="211"/>
      <c r="E20" s="39"/>
      <c r="F20" s="105"/>
      <c r="G20" s="105"/>
      <c r="H20" s="105"/>
      <c r="I20" s="105"/>
      <c r="J20" s="105"/>
      <c r="K20" s="50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2:27" ht="31.2">
      <c r="B21" s="190" t="s">
        <v>790</v>
      </c>
      <c r="C21" s="191" t="s">
        <v>791</v>
      </c>
      <c r="D21" s="192" t="s">
        <v>792</v>
      </c>
      <c r="E21" s="192" t="s">
        <v>793</v>
      </c>
      <c r="F21" s="192" t="s">
        <v>794</v>
      </c>
      <c r="G21" s="192" t="s">
        <v>795</v>
      </c>
      <c r="H21" s="192" t="s">
        <v>797</v>
      </c>
      <c r="I21" s="192" t="s">
        <v>796</v>
      </c>
      <c r="J21" s="192" t="s">
        <v>396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2:27" ht="15.6">
      <c r="B22" s="193" t="s">
        <v>798</v>
      </c>
      <c r="C22" s="51">
        <v>10</v>
      </c>
      <c r="D22" s="52">
        <v>1.5</v>
      </c>
      <c r="E22" s="53">
        <f>D22/C22*100</f>
        <v>15</v>
      </c>
      <c r="F22" s="53">
        <f>IF(E22=0,0,IF(E22&lt;10,1,IF(E22&lt;30,2,IF(E22&lt;50,3,IF(E22&lt;70,4,IF(E22&lt;90,5,6))))))</f>
        <v>2</v>
      </c>
      <c r="G22" s="54">
        <v>1</v>
      </c>
      <c r="H22" s="54">
        <v>0</v>
      </c>
      <c r="I22" s="54">
        <v>1</v>
      </c>
      <c r="J22" s="53">
        <f>C22*F22*(G22+I22+H22)/100</f>
        <v>0.4</v>
      </c>
      <c r="K22" s="50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2:27" ht="15.6">
      <c r="B23" s="193" t="s">
        <v>799</v>
      </c>
      <c r="C23" s="51">
        <v>20</v>
      </c>
      <c r="D23" s="52">
        <v>1.5</v>
      </c>
      <c r="E23" s="53">
        <f>D23/C23*100</f>
        <v>7.5</v>
      </c>
      <c r="F23" s="53">
        <f>IF(E23=0,0,IF(E23&lt;10,1,IF(E23&lt;30,2,IF(E23&lt;50,3,IF(E23&lt;70,4,IF(E23&lt;90,5,6))))))</f>
        <v>1</v>
      </c>
      <c r="G23" s="54">
        <v>1</v>
      </c>
      <c r="H23" s="54">
        <v>0</v>
      </c>
      <c r="I23" s="54">
        <v>1</v>
      </c>
      <c r="J23" s="53">
        <f>C23*F23*(G23+I23+H23)/100</f>
        <v>0.4</v>
      </c>
      <c r="K23" s="50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2:27" ht="15.6">
      <c r="B24" s="193" t="s">
        <v>800</v>
      </c>
      <c r="C24" s="51">
        <v>30</v>
      </c>
      <c r="D24" s="52">
        <v>0</v>
      </c>
      <c r="E24" s="53">
        <f>D24/C24*100</f>
        <v>0</v>
      </c>
      <c r="F24" s="53">
        <f>IF(E24=0,0,IF(E24&lt;10,1,IF(E24&lt;30,2,IF(E24&lt;50,3,IF(E24&lt;70,4,IF(E24&lt;90,5,6))))))</f>
        <v>0</v>
      </c>
      <c r="G24" s="54">
        <v>0</v>
      </c>
      <c r="H24" s="54">
        <v>0</v>
      </c>
      <c r="I24" s="54">
        <v>0</v>
      </c>
      <c r="J24" s="53">
        <f>C24*F24*(G24+I24+H24)/100</f>
        <v>0</v>
      </c>
      <c r="K24" s="50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2:27" ht="15.6">
      <c r="B25" s="193" t="s">
        <v>801</v>
      </c>
      <c r="C25" s="51">
        <v>40</v>
      </c>
      <c r="D25" s="52">
        <v>3</v>
      </c>
      <c r="E25" s="53">
        <f>D25/C25*100</f>
        <v>7.5</v>
      </c>
      <c r="F25" s="53">
        <f>IF(E25=0,0,IF(E25&lt;10,1,IF(E25&lt;30,2,IF(E25&lt;50,3,IF(E25&lt;70,4,IF(E25&lt;90,5,6))))))</f>
        <v>1</v>
      </c>
      <c r="G25" s="54">
        <v>2</v>
      </c>
      <c r="H25" s="54">
        <v>1</v>
      </c>
      <c r="I25" s="54">
        <v>1</v>
      </c>
      <c r="J25" s="53">
        <f>C25*F25*(G25+I25+H25)/100</f>
        <v>1.6</v>
      </c>
      <c r="K25" s="50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2:27" ht="20.399999999999999">
      <c r="B26" s="193" t="s">
        <v>802</v>
      </c>
      <c r="C26" s="51">
        <f>SUM(C22:C25)</f>
        <v>100</v>
      </c>
      <c r="D26" s="55">
        <f>SUM(D22:D25)</f>
        <v>6</v>
      </c>
      <c r="E26" s="56"/>
      <c r="F26" s="53"/>
      <c r="G26" s="53"/>
      <c r="H26" s="53"/>
      <c r="I26" s="53"/>
      <c r="J26" s="57">
        <f>SUM(J22:J25)</f>
        <v>2.4000000000000004</v>
      </c>
      <c r="K26" s="50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2:27" ht="15.6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2:27" ht="15.6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2:27" ht="15.6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</row>
    <row r="30" spans="2:27" ht="15.6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2:27" ht="15.6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2:27" ht="15.6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2:27" ht="15.6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2:27" ht="15.6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2:27" ht="15.6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2:27" ht="15.6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7" spans="2:27" ht="15.6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2:27" ht="15.6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2:27" ht="15.6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2:27" ht="15.6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</row>
    <row r="41" spans="2:27" ht="15.6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2:27" ht="15.6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2:27" ht="15.6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2:27" ht="15.6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2:27" ht="15.6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2:27" ht="15.6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2:27" ht="15.6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</row>
    <row r="48" spans="2:27" ht="15.6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2:27" ht="15.6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2:27" ht="15.6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2:27" ht="15.6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2:27" ht="15.6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2:27" ht="15.6"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2:27" ht="15.6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2:27" ht="15.6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</row>
    <row r="56" spans="2:27" ht="15.6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 spans="2:27" ht="15.6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 spans="2:27" ht="15.6"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ht="15.6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</row>
    <row r="60" spans="2:27" ht="15.6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</row>
    <row r="61" spans="2:27" ht="15.6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</row>
    <row r="62" spans="2:27" ht="15.6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ht="15.6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</row>
    <row r="64" spans="2:27" ht="15.6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</row>
    <row r="65" spans="2:27" ht="15.6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</row>
    <row r="66" spans="2:27" ht="15.6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</row>
    <row r="67" spans="2:27" ht="15.6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</row>
    <row r="68" spans="2:27" ht="15.6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</row>
    <row r="69" spans="2:27" ht="15.6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</row>
    <row r="70" spans="2:27" ht="15.6"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</row>
    <row r="71" spans="2:27" ht="15.6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spans="2:27" ht="15.6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</row>
    <row r="73" spans="2:27" ht="15.6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</row>
    <row r="74" spans="2:27" ht="15.6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</row>
    <row r="75" spans="2:27" ht="15.6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</row>
    <row r="76" spans="2:27" ht="15.6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</row>
    <row r="77" spans="2:27" ht="15.6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</row>
    <row r="78" spans="2:27" ht="15.6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</row>
    <row r="79" spans="2:27" ht="15.6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</row>
    <row r="80" spans="2:27" ht="15.6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</row>
    <row r="81" spans="2:27" ht="15.6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</row>
    <row r="82" spans="2:27" ht="15.6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</row>
    <row r="83" spans="2:27" ht="15.6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spans="2:27" ht="15.6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  <row r="85" spans="2:27" ht="15.6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</row>
    <row r="86" spans="2:27" ht="15.6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</row>
    <row r="87" spans="2:27" ht="15.6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</row>
    <row r="88" spans="2:27" ht="15.6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</row>
    <row r="89" spans="2:27" ht="15.6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</row>
    <row r="90" spans="2:27" ht="15.6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</row>
    <row r="91" spans="2:27" ht="15.6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</row>
    <row r="92" spans="2:27" ht="15.6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</row>
    <row r="93" spans="2:27" ht="15.6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</row>
    <row r="94" spans="2:27" ht="15.6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</row>
    <row r="95" spans="2:27" ht="15.6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</row>
    <row r="96" spans="2:27" ht="15.6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</row>
    <row r="97" spans="2:27" ht="15.6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</row>
    <row r="98" spans="2:27" ht="15.6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</row>
    <row r="99" spans="2:27" ht="15.6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</row>
    <row r="100" spans="2:27" ht="15.6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</row>
    <row r="101" spans="2:27" ht="15.6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</row>
    <row r="102" spans="2:27" ht="15.6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</row>
    <row r="103" spans="2:27" ht="15.6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</row>
    <row r="104" spans="2:27" ht="15.6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</row>
    <row r="105" spans="2:27" ht="15.6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</row>
    <row r="106" spans="2:27" ht="15.6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</row>
    <row r="107" spans="2:27" ht="15.6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</row>
    <row r="108" spans="2:27" ht="15.6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</row>
    <row r="109" spans="2:27" ht="15.6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</row>
    <row r="110" spans="2:27" ht="15.6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</row>
    <row r="111" spans="2:27" ht="15.6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</row>
    <row r="112" spans="2:27" ht="15.6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</row>
    <row r="113" spans="2:27" ht="15.6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</row>
    <row r="114" spans="2:27" ht="15.6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</row>
    <row r="115" spans="2:27" ht="15.6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</row>
    <row r="116" spans="2:27" ht="15.6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</row>
    <row r="117" spans="2:27" ht="15.6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</row>
    <row r="118" spans="2:27" ht="15.6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</row>
    <row r="119" spans="2:27" ht="15.6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</row>
    <row r="120" spans="2:27" ht="15.6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</row>
    <row r="121" spans="2:27" ht="15.6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</row>
    <row r="122" spans="2:27" ht="15.6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</row>
    <row r="123" spans="2:27" ht="15.6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</row>
    <row r="124" spans="2:27" ht="15.6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</row>
    <row r="125" spans="2:27" ht="15.6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</row>
    <row r="126" spans="2:27" ht="15.6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</row>
    <row r="127" spans="2:27" ht="15.6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</row>
    <row r="128" spans="2:27" ht="15.6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</row>
    <row r="129" spans="2:27" ht="15.6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</row>
    <row r="130" spans="2:27" ht="15.6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</row>
    <row r="131" spans="2:27" ht="15.6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</row>
    <row r="132" spans="2:27" ht="15.6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</row>
    <row r="133" spans="2:27" ht="15.6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</row>
    <row r="134" spans="2:27" ht="15.6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</row>
    <row r="135" spans="2:27" ht="15.6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</row>
    <row r="136" spans="2:27" ht="15.6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</row>
    <row r="137" spans="2:27" ht="15.6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</row>
    <row r="138" spans="2:27" ht="15.6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</row>
    <row r="139" spans="2:27" ht="15.6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</row>
    <row r="140" spans="2:27" ht="15.6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</row>
    <row r="141" spans="2:27" ht="15.6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</row>
    <row r="142" spans="2:27" ht="15.6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</row>
    <row r="143" spans="2:27" ht="15.6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</row>
    <row r="144" spans="2:27" ht="15.6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</row>
    <row r="145" spans="2:27" ht="15.6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</row>
    <row r="146" spans="2:27" ht="15.6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</row>
    <row r="147" spans="2:27" ht="15.6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</row>
    <row r="148" spans="2:27" ht="15.6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</row>
    <row r="149" spans="2:27" ht="15.6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</row>
    <row r="150" spans="2:27" ht="15.6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</row>
    <row r="151" spans="2:27" ht="15.6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</row>
    <row r="152" spans="2:27" ht="15.6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</row>
    <row r="153" spans="2:27" ht="15.6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</row>
    <row r="154" spans="2:27" ht="15.6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</row>
    <row r="155" spans="2:27" ht="15.6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</row>
    <row r="156" spans="2:27" ht="15.6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</row>
    <row r="157" spans="2:27" ht="15.6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</row>
    <row r="158" spans="2:27" ht="15.6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</row>
    <row r="159" spans="2:27" ht="15.6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</row>
    <row r="160" spans="2:27" ht="15.6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</row>
    <row r="161" spans="2:27" ht="15.6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</row>
    <row r="162" spans="2:27" ht="15.6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</row>
    <row r="163" spans="2:27" ht="15.6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</row>
    <row r="164" spans="2:27" ht="15.6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</row>
    <row r="165" spans="2:27" ht="15.6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</row>
    <row r="166" spans="2:27" ht="15.6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</row>
    <row r="167" spans="2:27" ht="15.6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</row>
    <row r="168" spans="2:27" ht="15.6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</row>
    <row r="169" spans="2:27" ht="15.6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</row>
    <row r="170" spans="2:27" ht="15.6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</row>
    <row r="171" spans="2:27" ht="15.6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</row>
    <row r="172" spans="2:27" ht="15.6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</row>
    <row r="173" spans="2:27" ht="15.6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</row>
    <row r="174" spans="2:27" ht="15.6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</row>
    <row r="175" spans="2:27" ht="15.6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</row>
    <row r="176" spans="2:27" ht="15.6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</row>
    <row r="177" spans="2:27" ht="15.6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</row>
    <row r="178" spans="2:27" ht="15.6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</row>
    <row r="179" spans="2:27" ht="15.6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</row>
    <row r="180" spans="2:27" ht="15.6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</row>
    <row r="181" spans="2:27" ht="15.6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</row>
    <row r="182" spans="2:27" ht="15.6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</row>
    <row r="183" spans="2:27" ht="15.6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</row>
    <row r="184" spans="2:27" ht="15.6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</row>
    <row r="185" spans="2:27" ht="15.6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</row>
    <row r="186" spans="2:27" ht="15.6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</row>
    <row r="187" spans="2:27" ht="15.6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</row>
    <row r="188" spans="2:27" ht="15.6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</row>
    <row r="189" spans="2:27" ht="15.6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</row>
    <row r="190" spans="2:27" ht="15.6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</row>
    <row r="191" spans="2:27" ht="15.6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</row>
    <row r="192" spans="2:27" ht="15.6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</row>
    <row r="193" spans="2:27" ht="15.6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</row>
    <row r="194" spans="2:27" ht="15.6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</row>
    <row r="195" spans="2:27" ht="15.6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</row>
    <row r="196" spans="2:27" ht="15.6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</row>
    <row r="197" spans="2:27" ht="15.6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</row>
    <row r="198" spans="2:27" ht="15.6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</row>
    <row r="199" spans="2:27" ht="15.6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</row>
    <row r="200" spans="2:27" ht="15.6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</row>
    <row r="201" spans="2:27" ht="15.6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</row>
    <row r="202" spans="2:27" ht="15.6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</row>
    <row r="203" spans="2:27" ht="15.6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</row>
    <row r="204" spans="2:27" ht="15.6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</row>
    <row r="205" spans="2:27" ht="15.6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</row>
    <row r="206" spans="2:27" ht="15.6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</row>
    <row r="207" spans="2:27" ht="15.6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</row>
    <row r="208" spans="2:27" ht="15.6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</row>
    <row r="209" spans="2:27" ht="15.6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</row>
    <row r="210" spans="2:27" ht="15.6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</row>
    <row r="211" spans="2:27" ht="15.6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</row>
    <row r="212" spans="2:27" ht="15.6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</row>
    <row r="213" spans="2:27" ht="15.6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</row>
    <row r="214" spans="2:27" ht="15.6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</row>
    <row r="215" spans="2:27" ht="15.6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</row>
    <row r="216" spans="2:27" ht="15.6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</row>
    <row r="217" spans="2:27" ht="15.6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</row>
    <row r="218" spans="2:27" ht="15.6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</row>
    <row r="219" spans="2:27" ht="15.6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</row>
    <row r="220" spans="2:27" ht="15.6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</row>
    <row r="221" spans="2:27" ht="15.6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</row>
    <row r="222" spans="2:27" ht="15.6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</row>
    <row r="223" spans="2:27" ht="15.6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</row>
    <row r="224" spans="2:27" ht="15.6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</row>
    <row r="225" spans="2:27" ht="15.6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</row>
    <row r="226" spans="2:27" ht="15.6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</row>
    <row r="227" spans="2:27" ht="15.6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</row>
    <row r="228" spans="2:27" ht="15.6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</row>
    <row r="229" spans="2:27" ht="15.6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</row>
    <row r="230" spans="2:27" ht="15.6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</row>
    <row r="231" spans="2:27" ht="15.6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</row>
    <row r="232" spans="2:27" ht="15.6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</row>
    <row r="233" spans="2:27" ht="15.6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</row>
    <row r="234" spans="2:27" ht="15.6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</row>
    <row r="235" spans="2:27" ht="15.6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</row>
    <row r="236" spans="2:27" ht="15.6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</row>
    <row r="237" spans="2:27" ht="15.6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</row>
    <row r="238" spans="2:27" ht="15.6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</row>
    <row r="239" spans="2:27" ht="15.6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</row>
    <row r="240" spans="2:27" ht="15.6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</row>
    <row r="241" spans="2:27" ht="15.6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</row>
    <row r="242" spans="2:27" ht="15.6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</row>
    <row r="243" spans="2:27" ht="15.6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</row>
    <row r="244" spans="2:27" ht="15.6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</row>
    <row r="245" spans="2:27" ht="15.6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</row>
    <row r="246" spans="2:27" ht="15.6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</row>
    <row r="247" spans="2:27" ht="15.6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</row>
    <row r="248" spans="2:27" ht="15.6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</row>
    <row r="249" spans="2:27" ht="15.6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</row>
    <row r="250" spans="2:27" ht="15.6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</row>
    <row r="251" spans="2:27" ht="15.6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</row>
    <row r="252" spans="2:27" ht="15.6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</row>
    <row r="253" spans="2:27" ht="15.6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</row>
    <row r="254" spans="2:27" ht="15.6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</row>
    <row r="255" spans="2:27" ht="15.6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</row>
    <row r="256" spans="2:27" ht="15.6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</row>
    <row r="257" spans="2:27" ht="15.6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</row>
    <row r="258" spans="2:27" ht="15.6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</row>
    <row r="259" spans="2:27" ht="15.6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</row>
    <row r="260" spans="2:27" ht="15.6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</row>
    <row r="261" spans="2:27" ht="15.6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</row>
    <row r="262" spans="2:27" ht="15.6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</row>
    <row r="263" spans="2:27" ht="15.6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</row>
    <row r="264" spans="2:27" ht="15.6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</row>
    <row r="265" spans="2:27" ht="15.6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</row>
    <row r="266" spans="2:27" ht="15.6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</row>
    <row r="267" spans="2:27" ht="15.6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</row>
    <row r="268" spans="2:27" ht="15.6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</row>
    <row r="269" spans="2:27" ht="15.6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</row>
    <row r="270" spans="2:27" ht="15.6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</row>
    <row r="271" spans="2:27" ht="15.6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</row>
    <row r="272" spans="2:27" ht="15.6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</row>
    <row r="273" spans="2:27" ht="15.6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</row>
    <row r="274" spans="2:27" ht="15.6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</row>
    <row r="275" spans="2:27" ht="15.6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</row>
    <row r="276" spans="2:27" ht="15.6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</row>
    <row r="277" spans="2:27" ht="15.6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</row>
    <row r="278" spans="2:27" ht="15.6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</row>
    <row r="279" spans="2:27" ht="15.6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</row>
    <row r="280" spans="2:27" ht="15.6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</row>
    <row r="281" spans="2:27" ht="15.6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</row>
    <row r="282" spans="2:27" ht="15.6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</row>
    <row r="283" spans="2:27" ht="15.6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</row>
    <row r="284" spans="2:27" ht="15.6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</row>
    <row r="285" spans="2:27" ht="15.6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</row>
    <row r="286" spans="2:27" ht="15.6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</row>
    <row r="287" spans="2:27" ht="15.6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</row>
    <row r="288" spans="2:27" ht="15.6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</row>
    <row r="289" spans="2:27" ht="15.6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</row>
    <row r="290" spans="2:27" ht="15.6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</row>
    <row r="291" spans="2:27" ht="15.6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</row>
    <row r="292" spans="2:27" ht="15.6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</row>
    <row r="293" spans="2:27" ht="15.6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</row>
    <row r="294" spans="2:27" ht="15.6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</row>
    <row r="295" spans="2:27" ht="15.6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</row>
    <row r="296" spans="2:27" ht="15.6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</row>
    <row r="297" spans="2:27" ht="15.6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</row>
    <row r="298" spans="2:27" ht="15.6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</row>
    <row r="299" spans="2:27" ht="15.6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</row>
    <row r="300" spans="2:27" ht="15.6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</row>
    <row r="301" spans="2:27" ht="15.6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</row>
    <row r="302" spans="2:27" ht="15.6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</row>
    <row r="303" spans="2:27" ht="15.6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</row>
    <row r="304" spans="2:27" ht="15.6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</row>
    <row r="305" spans="2:27" ht="15.6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</row>
    <row r="306" spans="2:27" ht="15.6"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</row>
    <row r="307" spans="2:27" ht="15.6"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</row>
    <row r="308" spans="2:27" ht="15.6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</row>
    <row r="309" spans="2:27" ht="15.6"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</row>
    <row r="310" spans="2:27" ht="15.6"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</row>
    <row r="311" spans="2:27" ht="15.6"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</row>
    <row r="312" spans="2:27" ht="15.6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</row>
    <row r="313" spans="2:27" ht="15.6"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</row>
    <row r="314" spans="2:27" ht="15.6"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</row>
    <row r="315" spans="2:27" ht="15.6"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</row>
    <row r="316" spans="2:27" ht="15.6"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</row>
    <row r="317" spans="2:27" ht="15.6"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</row>
    <row r="318" spans="2:27" ht="15.6"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</row>
    <row r="319" spans="2:27" ht="15.6"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</row>
    <row r="320" spans="2:27" ht="15.6"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</row>
    <row r="321" spans="2:27" ht="15.6"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</row>
    <row r="322" spans="2:27" ht="15.6"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</row>
    <row r="323" spans="2:27" ht="15.6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</row>
    <row r="324" spans="2:27" ht="15.6"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</row>
    <row r="325" spans="2:27" ht="15.6"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</row>
    <row r="326" spans="2:27" ht="15.6"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</row>
    <row r="327" spans="2:27" ht="15.6"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</row>
    <row r="328" spans="2:27" ht="15.6"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</row>
    <row r="329" spans="2:27" ht="15.6"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</row>
    <row r="330" spans="2:27" ht="15.6"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</row>
    <row r="331" spans="2:27" ht="15.6"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</row>
    <row r="332" spans="2:27" ht="15.6"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</row>
    <row r="333" spans="2:27" ht="15.6"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</row>
    <row r="334" spans="2:27" ht="15.6"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</row>
    <row r="335" spans="2:27" ht="15.6"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</row>
    <row r="336" spans="2:27" ht="15.6"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</row>
    <row r="337" spans="2:27" ht="15.6"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</row>
    <row r="338" spans="2:27" ht="15.6"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</row>
    <row r="339" spans="2:27" ht="15.6"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</row>
    <row r="340" spans="2:27" ht="15.6"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</row>
    <row r="341" spans="2:27" ht="15.6"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</row>
    <row r="342" spans="2:27" ht="15.6"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</row>
    <row r="343" spans="2:27" ht="15.6"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</row>
    <row r="344" spans="2:27" ht="15.6"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</row>
    <row r="345" spans="2:27" ht="15.6"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</row>
    <row r="346" spans="2:27" ht="15.6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</row>
    <row r="347" spans="2:27" ht="15.6"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</row>
    <row r="348" spans="2:27" ht="15.6"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</row>
    <row r="349" spans="2:27" ht="15.6"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</row>
    <row r="350" spans="2:27" ht="15.6"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</row>
    <row r="351" spans="2:27" ht="15.6"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</row>
    <row r="352" spans="2:27" ht="15.6"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</row>
    <row r="353" spans="2:27" ht="15.6"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</row>
    <row r="354" spans="2:27" ht="15.6"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</row>
    <row r="355" spans="2:27" ht="15.6"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</row>
    <row r="356" spans="2:27" ht="15.6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</row>
    <row r="357" spans="2:27" ht="15.6"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</row>
    <row r="358" spans="2:27" ht="15.6"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</row>
    <row r="359" spans="2:27" ht="15.6"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</row>
    <row r="360" spans="2:27" ht="15.6"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</row>
    <row r="361" spans="2:27" ht="15.6"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</row>
    <row r="362" spans="2:27" ht="15.6"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</row>
    <row r="363" spans="2:27" ht="15.6"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</row>
    <row r="364" spans="2:27" ht="15.6"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</row>
    <row r="365" spans="2:27" ht="15.6"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</row>
    <row r="366" spans="2:27" ht="15.6"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</row>
    <row r="367" spans="2:27" ht="15.6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</row>
    <row r="368" spans="2:27" ht="15.6"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</row>
    <row r="369" spans="2:27" ht="15.6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</row>
    <row r="370" spans="2:27" ht="15.6"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</row>
    <row r="371" spans="2:27" ht="15.6"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</row>
    <row r="372" spans="2:27" ht="15.6"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</row>
    <row r="373" spans="2:27" ht="15.6"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</row>
    <row r="374" spans="2:27" ht="15.6"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</row>
    <row r="375" spans="2:27" ht="15.6"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</row>
    <row r="376" spans="2:27" ht="15.6"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</row>
    <row r="377" spans="2:27" ht="15.6"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</row>
    <row r="378" spans="2:27" ht="15.6"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</row>
    <row r="379" spans="2:27" ht="15.6"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</row>
    <row r="380" spans="2:27" ht="15.6"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</row>
    <row r="381" spans="2:27" ht="15.6"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</row>
    <row r="382" spans="2:27" ht="15.6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</row>
    <row r="383" spans="2:27" ht="15.6"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</row>
    <row r="384" spans="2:27" ht="15.6"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</row>
    <row r="385" spans="2:27" ht="15.6"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</row>
    <row r="386" spans="2:27" ht="15.6"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</row>
    <row r="387" spans="2:27" ht="15.6"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</row>
    <row r="388" spans="2:27" ht="15.6"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</row>
    <row r="389" spans="2:27" ht="15.6"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</row>
    <row r="390" spans="2:27" ht="15.6"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</row>
    <row r="391" spans="2:27" ht="15.6"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</row>
    <row r="392" spans="2:27" ht="15.6"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</row>
    <row r="393" spans="2:27" ht="15.6"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</row>
    <row r="394" spans="2:27" ht="15.6"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</row>
    <row r="395" spans="2:27" ht="15.6"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</row>
    <row r="396" spans="2:27" ht="15.6"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</row>
    <row r="397" spans="2:27" ht="15.6"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</row>
    <row r="398" spans="2:27" ht="15.6"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</row>
    <row r="399" spans="2:27" ht="15.6"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</row>
    <row r="400" spans="2:27" ht="15.6"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</row>
    <row r="401" spans="2:27" ht="15.6"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</row>
    <row r="402" spans="2:27" ht="15.6"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</row>
    <row r="403" spans="2:27" ht="15.6"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</row>
    <row r="404" spans="2:27" ht="15.6"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</row>
    <row r="405" spans="2:27" ht="15.6"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</row>
    <row r="406" spans="2:27" ht="15.6"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</row>
    <row r="407" spans="2:27" ht="15.6"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</row>
    <row r="408" spans="2:27" ht="15.6"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</row>
    <row r="409" spans="2:27" ht="15.6"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</row>
    <row r="410" spans="2:27" ht="15.6"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</row>
    <row r="411" spans="2:27" ht="15.6"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</row>
    <row r="412" spans="2:27" ht="15.6"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</row>
    <row r="413" spans="2:27" ht="15.6"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</row>
    <row r="414" spans="2:27" ht="15.6"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</row>
    <row r="415" spans="2:27" ht="15.6"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</row>
    <row r="416" spans="2:27" ht="15.6"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</row>
    <row r="417" spans="2:27" ht="15.6"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</row>
    <row r="418" spans="2:27" ht="15.6"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</row>
    <row r="419" spans="2:27" ht="15.6"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</row>
    <row r="420" spans="2:27" ht="15.6"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</row>
    <row r="421" spans="2:27" ht="15.6"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</row>
    <row r="422" spans="2:27" ht="15.6"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</row>
    <row r="423" spans="2:27" ht="15.6"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</row>
    <row r="424" spans="2:27" ht="15.6"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</row>
    <row r="425" spans="2:27" ht="15.6"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</row>
    <row r="426" spans="2:27" ht="15.6"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</row>
    <row r="427" spans="2:27" ht="15.6"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</row>
    <row r="428" spans="2:27" ht="15.6"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</row>
    <row r="429" spans="2:27" ht="15.6"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</row>
    <row r="430" spans="2:27" ht="15.6"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</row>
    <row r="431" spans="2:27" ht="15.6"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</row>
    <row r="432" spans="2:27" ht="15.6"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</row>
    <row r="433" spans="2:27" ht="15.6"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</row>
    <row r="434" spans="2:27" ht="15.6"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</row>
    <row r="435" spans="2:27" ht="15.6"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</row>
    <row r="436" spans="2:27" ht="15.6"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</row>
    <row r="437" spans="2:27" ht="15.6"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</row>
    <row r="438" spans="2:27" ht="15.6"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</row>
    <row r="439" spans="2:27" ht="15.6"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</row>
    <row r="440" spans="2:27" ht="15.6"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</row>
    <row r="441" spans="2:27" ht="15.6"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</row>
    <row r="442" spans="2:27" ht="15.6"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</row>
    <row r="443" spans="2:27" ht="15.6"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</row>
    <row r="444" spans="2:27" ht="15.6"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</row>
    <row r="445" spans="2:27" ht="15.6"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</row>
    <row r="446" spans="2:27" ht="15.6"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</row>
    <row r="447" spans="2:27" ht="15.6"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</row>
    <row r="448" spans="2:27" ht="15.6"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</row>
    <row r="449" spans="2:27" ht="15.6"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</row>
    <row r="450" spans="2:27" ht="15.6"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</row>
    <row r="451" spans="2:27" ht="15.6"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</row>
    <row r="452" spans="2:27" ht="15.6"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</row>
    <row r="453" spans="2:27" ht="15.6"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</row>
    <row r="454" spans="2:27" ht="15.6"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</row>
    <row r="455" spans="2:27" ht="15.6"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</row>
    <row r="456" spans="2:27" ht="15.6"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</row>
    <row r="457" spans="2:27" ht="15.6"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</row>
    <row r="458" spans="2:27" ht="15.6"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</row>
    <row r="459" spans="2:27" ht="15.6"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</row>
    <row r="460" spans="2:27" ht="15.6"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</row>
    <row r="461" spans="2:27" ht="15.6"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</row>
    <row r="462" spans="2:27" ht="15.6"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</row>
    <row r="463" spans="2:27" ht="15.6"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</row>
    <row r="464" spans="2:27" ht="15.6"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</row>
    <row r="465" spans="2:27" ht="15.6"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</row>
    <row r="466" spans="2:27" ht="15.6"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</row>
    <row r="467" spans="2:27" ht="15.6"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</row>
    <row r="468" spans="2:27" ht="15.6"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</row>
    <row r="469" spans="2:27" ht="15.6"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</row>
    <row r="470" spans="2:27" ht="15.6"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</row>
    <row r="471" spans="2:27" ht="15.6"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</row>
    <row r="472" spans="2:27" ht="15.6"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</row>
    <row r="473" spans="2:27" ht="15.6"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</row>
    <row r="474" spans="2:27" ht="15.6"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</row>
    <row r="475" spans="2:27" ht="15.6"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</row>
    <row r="476" spans="2:27" ht="15.6"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</row>
    <row r="477" spans="2:27" ht="15.6"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</row>
    <row r="478" spans="2:27" ht="15.6"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</row>
    <row r="479" spans="2:27" ht="15.6"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</row>
    <row r="480" spans="2:27" ht="15.6"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</row>
    <row r="481" spans="2:27" ht="15.6"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</row>
    <row r="482" spans="2:27" ht="15.6"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</row>
    <row r="483" spans="2:27" ht="15.6"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</row>
    <row r="484" spans="2:27" ht="15.6"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</row>
    <row r="485" spans="2:27" ht="15.6"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</row>
    <row r="486" spans="2:27" ht="15.6"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</row>
    <row r="487" spans="2:27" ht="15.6"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</row>
    <row r="488" spans="2:27" ht="15.6"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</row>
    <row r="489" spans="2:27" ht="15.6"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</row>
    <row r="490" spans="2:27" ht="15.6"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</row>
    <row r="491" spans="2:27" ht="15.6"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</row>
    <row r="492" spans="2:27" ht="15.6"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</row>
    <row r="493" spans="2:27" ht="15.6"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</row>
    <row r="494" spans="2:27" ht="15.6"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</row>
    <row r="495" spans="2:27" ht="15.6"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</row>
    <row r="496" spans="2:27" ht="15.6"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</row>
    <row r="497" spans="2:27" ht="15.6"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</row>
    <row r="498" spans="2:27" ht="15.6"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</row>
    <row r="499" spans="2:27" ht="15.6"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</row>
    <row r="500" spans="2:27" ht="15.6"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</row>
    <row r="501" spans="2:27" ht="15.6"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</row>
    <row r="502" spans="2:27" ht="15.6"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</row>
    <row r="503" spans="2:27" ht="15.6"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</row>
    <row r="504" spans="2:27" ht="15.6"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</row>
    <row r="505" spans="2:27" ht="15.6"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</row>
    <row r="506" spans="2:27" ht="15.6"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</row>
    <row r="507" spans="2:27" ht="15.6"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</row>
    <row r="508" spans="2:27" ht="15.6"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</row>
    <row r="509" spans="2:27" ht="15.6"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</row>
    <row r="510" spans="2:27" ht="15.6"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</row>
    <row r="511" spans="2:27" ht="15.6"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</row>
    <row r="512" spans="2:27" ht="15.6"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</row>
    <row r="513" spans="2:27" ht="15.6"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</row>
    <row r="514" spans="2:27" ht="15.6"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</row>
    <row r="515" spans="2:27" ht="15.6"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</row>
    <row r="516" spans="2:27" ht="15.6"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</row>
    <row r="517" spans="2:27" ht="15.6"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</row>
    <row r="518" spans="2:27" ht="15.6"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</row>
    <row r="519" spans="2:27" ht="15.6"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</row>
    <row r="520" spans="2:27" ht="15.6"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</row>
    <row r="521" spans="2:27" ht="15.6"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</row>
    <row r="522" spans="2:27" ht="15.6"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</row>
    <row r="523" spans="2:27" ht="15.6"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</row>
    <row r="524" spans="2:27" ht="15.6"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</row>
    <row r="525" spans="2:27" ht="15.6"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</row>
    <row r="526" spans="2:27" ht="15.6"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</row>
    <row r="527" spans="2:27" ht="15.6"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</row>
    <row r="528" spans="2:27" ht="15.6"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</row>
    <row r="529" spans="2:27" ht="15.6"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</row>
    <row r="530" spans="2:27" ht="15.6"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</row>
    <row r="531" spans="2:27" ht="15.6"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</row>
    <row r="532" spans="2:27" ht="15.6"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</row>
    <row r="533" spans="2:27" ht="15.6"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</row>
    <row r="534" spans="2:27" ht="15.6"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</row>
    <row r="535" spans="2:27" ht="15.6"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</row>
    <row r="536" spans="2:27" ht="15.6"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</row>
    <row r="537" spans="2:27" ht="15.6"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</row>
    <row r="538" spans="2:27" ht="15.6"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</row>
    <row r="539" spans="2:27" ht="15.6"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</row>
    <row r="540" spans="2:27" ht="15.6"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</row>
    <row r="541" spans="2:27" ht="15.6"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</row>
    <row r="542" spans="2:27" ht="15.6"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</row>
    <row r="543" spans="2:27" ht="15.6"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</row>
    <row r="544" spans="2:27" ht="15.6"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</row>
    <row r="545" spans="2:27" ht="15.6"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</row>
    <row r="546" spans="2:27" ht="15.6"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</row>
    <row r="547" spans="2:27" ht="15.6"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</row>
    <row r="548" spans="2:27" ht="15.6"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</row>
    <row r="549" spans="2:27" ht="15.6"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</row>
    <row r="550" spans="2:27" ht="15.6"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</row>
    <row r="551" spans="2:27" ht="15.6"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</row>
    <row r="552" spans="2:27" ht="15.6"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</row>
    <row r="553" spans="2:27" ht="15.6"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</row>
    <row r="554" spans="2:27" ht="15.6"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</row>
    <row r="555" spans="2:27" ht="15.6"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</row>
    <row r="556" spans="2:27" ht="15.6"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</row>
    <row r="557" spans="2:27" ht="15.6"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</row>
    <row r="558" spans="2:27" ht="15.6"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</row>
    <row r="559" spans="2:27" ht="15.6"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</row>
    <row r="560" spans="2:27" ht="15.6"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</row>
    <row r="561" spans="2:27" ht="15.6"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</row>
    <row r="562" spans="2:27" ht="15.6"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</row>
    <row r="563" spans="2:27" ht="15.6"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</row>
    <row r="564" spans="2:27" ht="15.6"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</row>
    <row r="565" spans="2:27" ht="15.6"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</row>
    <row r="566" spans="2:27" ht="15.6"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</row>
    <row r="567" spans="2:27" ht="15.6"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</row>
    <row r="568" spans="2:27" ht="15.6"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</row>
    <row r="569" spans="2:27" ht="15.6"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</row>
    <row r="570" spans="2:27" ht="15.6"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</row>
    <row r="571" spans="2:27" ht="15.6"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</row>
    <row r="572" spans="2:27" ht="15.6"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</row>
    <row r="573" spans="2:27" ht="15.6"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</row>
    <row r="574" spans="2:27" ht="15.6"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</row>
    <row r="575" spans="2:27" ht="15.6"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</row>
    <row r="576" spans="2:27" ht="15.6"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</row>
    <row r="577" spans="2:27" ht="15.6"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</row>
    <row r="578" spans="2:27" ht="15.6"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</row>
    <row r="579" spans="2:27" ht="15.6"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</row>
    <row r="580" spans="2:27" ht="15.6"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</row>
    <row r="581" spans="2:27" ht="15.6"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</row>
    <row r="582" spans="2:27" ht="15.6"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</row>
    <row r="583" spans="2:27" ht="15.6"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</row>
    <row r="584" spans="2:27" ht="15.6"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</row>
    <row r="585" spans="2:27" ht="15.6"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</row>
    <row r="586" spans="2:27" ht="15.6"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</row>
    <row r="587" spans="2:27" ht="15.6"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</row>
    <row r="588" spans="2:27" ht="15.6"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</row>
    <row r="589" spans="2:27" ht="15.6"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</row>
    <row r="590" spans="2:27" ht="15.6"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</row>
    <row r="591" spans="2:27" ht="15.6"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</row>
    <row r="592" spans="2:27" ht="15.6"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</row>
    <row r="593" spans="2:27" ht="15.6"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</row>
    <row r="594" spans="2:27" ht="15.6"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</row>
    <row r="595" spans="2:27" ht="15.6"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</row>
    <row r="596" spans="2:27" ht="15.6"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</row>
    <row r="597" spans="2:27" ht="15.6"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</row>
    <row r="598" spans="2:27" ht="15.6"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</row>
    <row r="599" spans="2:27" ht="15.6"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</row>
    <row r="600" spans="2:27" ht="15.6"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</row>
    <row r="601" spans="2:27" ht="15.6"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</row>
    <row r="602" spans="2:27" ht="15.6"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</row>
    <row r="603" spans="2:27" ht="15.6"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</row>
    <row r="604" spans="2:27" ht="15.6"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</row>
    <row r="605" spans="2:27" ht="15.6"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</row>
    <row r="606" spans="2:27" ht="15.6"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</row>
    <row r="607" spans="2:27" ht="15.6"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</row>
    <row r="608" spans="2:27" ht="15.6"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</row>
    <row r="609" spans="2:27" ht="15.6"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</row>
    <row r="610" spans="2:27" ht="15.6"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</row>
    <row r="611" spans="2:27" ht="15.6"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</row>
    <row r="612" spans="2:27" ht="15.6"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</row>
    <row r="613" spans="2:27" ht="15.6"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</row>
    <row r="614" spans="2:27" ht="15.6"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</row>
    <row r="615" spans="2:27" ht="15.6"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</row>
    <row r="616" spans="2:27" ht="15.6"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</row>
    <row r="617" spans="2:27" ht="15.6"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</row>
    <row r="618" spans="2:27" ht="15.6"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</row>
    <row r="619" spans="2:27" ht="15.6"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</row>
    <row r="620" spans="2:27" ht="15.6"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</row>
    <row r="621" spans="2:27" ht="15.6"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</row>
    <row r="622" spans="2:27" ht="15.6"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</row>
    <row r="623" spans="2:27" ht="15.6"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</row>
    <row r="624" spans="2:27" ht="15.6"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</row>
    <row r="625" spans="2:27" ht="15.6"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</row>
    <row r="626" spans="2:27" ht="15.6"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</row>
    <row r="627" spans="2:27" ht="15.6"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</row>
    <row r="628" spans="2:27" ht="15.6"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</row>
    <row r="629" spans="2:27" ht="15.6"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</row>
    <row r="630" spans="2:27" ht="15.6"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</row>
    <row r="631" spans="2:27" ht="15.6"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</row>
    <row r="632" spans="2:27" ht="15.6"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</row>
    <row r="633" spans="2:27" ht="15.6"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</row>
    <row r="634" spans="2:27" ht="15.6"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</row>
    <row r="635" spans="2:27" ht="15.6"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</row>
    <row r="636" spans="2:27" ht="15.6"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</row>
    <row r="637" spans="2:27" ht="15.6"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</row>
    <row r="638" spans="2:27" ht="15.6"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</row>
    <row r="639" spans="2:27" ht="15.6"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</row>
    <row r="640" spans="2:27" ht="15.6"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</row>
    <row r="641" spans="2:27" ht="15.6"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</row>
    <row r="642" spans="2:27" ht="15.6"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</row>
    <row r="643" spans="2:27" ht="15.6"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</row>
    <row r="644" spans="2:27" ht="15.6"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</row>
    <row r="645" spans="2:27" ht="15.6"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</row>
    <row r="646" spans="2:27" ht="15.6"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</row>
    <row r="647" spans="2:27" ht="15.6"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</row>
    <row r="648" spans="2:27" ht="15.6"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</row>
    <row r="649" spans="2:27" ht="15.6"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</row>
    <row r="650" spans="2:27" ht="15.6"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</row>
    <row r="651" spans="2:27" ht="15.6"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</row>
    <row r="652" spans="2:27" ht="15.6"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</row>
    <row r="653" spans="2:27" ht="15.6"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</row>
    <row r="654" spans="2:27" ht="15.6"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</row>
    <row r="655" spans="2:27" ht="15.6"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</row>
    <row r="656" spans="2:27" ht="15.6"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</row>
    <row r="657" spans="2:27" ht="15.6"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</row>
    <row r="658" spans="2:27" ht="15.6"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</row>
    <row r="659" spans="2:27" ht="15.6"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</row>
    <row r="660" spans="2:27" ht="15.6"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</row>
    <row r="661" spans="2:27" ht="15.6"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</row>
    <row r="662" spans="2:27" ht="15.6"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</row>
    <row r="663" spans="2:27" ht="15.6"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</row>
    <row r="664" spans="2:27" ht="15.6"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</row>
    <row r="665" spans="2:27" ht="15.6"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</row>
    <row r="666" spans="2:27" ht="15.6"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</row>
    <row r="667" spans="2:27" ht="15.6"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</row>
    <row r="668" spans="2:27" ht="15.6"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</row>
    <row r="669" spans="2:27" ht="15.6"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</row>
    <row r="670" spans="2:27" ht="15.6"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</row>
    <row r="671" spans="2:27" ht="15.6"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</row>
    <row r="672" spans="2:27" ht="15.6"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</row>
    <row r="673" spans="2:27" ht="15.6"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</row>
    <row r="674" spans="2:27" ht="15.6"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</row>
    <row r="675" spans="2:27" ht="15.6"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</row>
    <row r="676" spans="2:27" ht="15.6"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</row>
    <row r="677" spans="2:27" ht="15.6"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</row>
    <row r="678" spans="2:27" ht="15.6"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</row>
    <row r="679" spans="2:27" ht="15.6"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</row>
    <row r="680" spans="2:27" ht="15.6"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</row>
    <row r="681" spans="2:27" ht="15.6"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</row>
    <row r="682" spans="2:27" ht="15.6"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</row>
    <row r="683" spans="2:27" ht="15.6"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</row>
    <row r="684" spans="2:27" ht="15.6"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</row>
    <row r="685" spans="2:27" ht="15.6"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</row>
    <row r="686" spans="2:27" ht="15.6"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</row>
    <row r="687" spans="2:27" ht="15.6"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</row>
    <row r="688" spans="2:27" ht="15.6"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</row>
    <row r="689" spans="2:27" ht="15.6"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</row>
    <row r="690" spans="2:27" ht="15.6"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</row>
    <row r="691" spans="2:27" ht="15.6"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</row>
    <row r="692" spans="2:27" ht="15.6"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</row>
    <row r="693" spans="2:27" ht="15.6"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</row>
    <row r="694" spans="2:27" ht="15.6"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</row>
    <row r="695" spans="2:27" ht="15.6"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</row>
    <row r="696" spans="2:27" ht="15.6"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</row>
    <row r="697" spans="2:27" ht="15.6"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</row>
    <row r="698" spans="2:27" ht="15.6"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</row>
    <row r="699" spans="2:27" ht="15.6"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</row>
    <row r="700" spans="2:27" ht="15.6"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</row>
    <row r="701" spans="2:27" ht="15.6"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</row>
    <row r="702" spans="2:27" ht="15.6"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</row>
    <row r="703" spans="2:27" ht="15.6"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</row>
    <row r="704" spans="2:27" ht="15.6"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</row>
    <row r="705" spans="2:27" ht="15.6"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</row>
    <row r="706" spans="2:27" ht="15.6"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</row>
    <row r="707" spans="2:27" ht="15.6"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</row>
    <row r="708" spans="2:27" ht="15.6"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</row>
    <row r="709" spans="2:27" ht="15.6"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</row>
    <row r="710" spans="2:27" ht="15.6"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</row>
    <row r="711" spans="2:27" ht="15.6"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</row>
    <row r="712" spans="2:27" ht="15.6"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</row>
    <row r="713" spans="2:27" ht="15.6"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</row>
    <row r="714" spans="2:27" ht="15.6"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</row>
    <row r="715" spans="2:27" ht="15.6"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</row>
    <row r="716" spans="2:27" ht="15.6"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</row>
    <row r="717" spans="2:27" ht="15.6"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</row>
    <row r="718" spans="2:27" ht="15.6"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</row>
    <row r="719" spans="2:27" ht="15.6"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</row>
    <row r="720" spans="2:27" ht="15.6"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</row>
    <row r="721" spans="2:27" ht="15.6"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</row>
    <row r="722" spans="2:27" ht="15.6"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</row>
    <row r="723" spans="2:27" ht="15.6"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</row>
    <row r="724" spans="2:27" ht="15.6"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</row>
    <row r="725" spans="2:27" ht="15.6"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</row>
    <row r="726" spans="2:27" ht="15.6"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</row>
    <row r="727" spans="2:27" ht="15.6"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</row>
    <row r="728" spans="2:27" ht="15.6"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</row>
    <row r="729" spans="2:27" ht="15.6"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</row>
    <row r="730" spans="2:27" ht="15.6"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</row>
    <row r="731" spans="2:27" ht="15.6"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</row>
    <row r="732" spans="2:27" ht="15.6"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</row>
    <row r="733" spans="2:27" ht="15.6"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</row>
    <row r="734" spans="2:27" ht="15.6"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</row>
    <row r="735" spans="2:27" ht="15.6"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</row>
    <row r="736" spans="2:27" ht="15.6"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</row>
    <row r="737" spans="2:27" ht="15.6"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</row>
    <row r="738" spans="2:27" ht="15.6"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</row>
    <row r="739" spans="2:27" ht="15.6"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</row>
    <row r="740" spans="2:27" ht="15.6"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</row>
    <row r="741" spans="2:27" ht="15.6"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</row>
    <row r="742" spans="2:27" ht="15.6"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</row>
    <row r="743" spans="2:27" ht="15.6"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</row>
    <row r="744" spans="2:27" ht="15.6"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</row>
    <row r="745" spans="2:27" ht="15.6"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</row>
    <row r="746" spans="2:27" ht="15.6"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</row>
    <row r="747" spans="2:27" ht="15.6"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</row>
    <row r="748" spans="2:27" ht="15.6"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</row>
    <row r="749" spans="2:27" ht="15.6"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</row>
    <row r="750" spans="2:27" ht="15.6"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</row>
    <row r="751" spans="2:27" ht="15.6"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</row>
    <row r="752" spans="2:27" ht="15.6"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</row>
    <row r="753" spans="2:27" ht="15.6"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</row>
    <row r="754" spans="2:27" ht="15.6"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</row>
    <row r="755" spans="2:27" ht="15.6"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</row>
    <row r="756" spans="2:27" ht="15.6"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</row>
    <row r="757" spans="2:27" ht="15.6"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</row>
    <row r="758" spans="2:27" ht="15.6"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</row>
    <row r="759" spans="2:27" ht="15.6"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</row>
    <row r="760" spans="2:27" ht="15.6"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</row>
    <row r="761" spans="2:27" ht="15.6"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</row>
    <row r="762" spans="2:27" ht="15.6"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</row>
    <row r="763" spans="2:27" ht="15.6"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</row>
    <row r="764" spans="2:27" ht="15.6"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</row>
    <row r="765" spans="2:27" ht="15.6"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</row>
    <row r="766" spans="2:27" ht="15.6"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</row>
    <row r="767" spans="2:27" ht="15.6"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</row>
    <row r="768" spans="2:27" ht="15.6"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</row>
    <row r="769" spans="2:27" ht="15.6"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</row>
    <row r="770" spans="2:27" ht="15.6"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</row>
    <row r="771" spans="2:27" ht="15.6"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</row>
    <row r="772" spans="2:27" ht="15.6"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</row>
    <row r="773" spans="2:27" ht="15.6"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</row>
    <row r="774" spans="2:27" ht="15.6"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</row>
    <row r="775" spans="2:27" ht="15.6"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</row>
    <row r="776" spans="2:27" ht="15.6"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</row>
    <row r="777" spans="2:27" ht="15.6"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</row>
    <row r="778" spans="2:27" ht="15.6"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</row>
    <row r="779" spans="2:27" ht="15.6"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</row>
    <row r="780" spans="2:27" ht="15.6"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</row>
    <row r="781" spans="2:27" ht="15.6"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</row>
    <row r="782" spans="2:27" ht="15.6"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</row>
    <row r="783" spans="2:27" ht="15.6"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</row>
    <row r="784" spans="2:27" ht="15.6"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</row>
    <row r="785" spans="2:27" ht="15.6"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</row>
    <row r="786" spans="2:27" ht="15.6"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</row>
    <row r="787" spans="2:27" ht="15.6"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</row>
    <row r="788" spans="2:27" ht="15.6"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</row>
    <row r="789" spans="2:27" ht="15.6"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</row>
    <row r="790" spans="2:27" ht="15.6"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</row>
    <row r="791" spans="2:27" ht="15.6"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</row>
    <row r="792" spans="2:27" ht="15.6"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</row>
    <row r="793" spans="2:27" ht="15.6"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</row>
    <row r="794" spans="2:27" ht="15.6"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</row>
    <row r="795" spans="2:27" ht="15.6"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</row>
    <row r="796" spans="2:27" ht="15.6"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</row>
    <row r="797" spans="2:27" ht="15.6"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</row>
    <row r="798" spans="2:27" ht="15.6"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</row>
    <row r="799" spans="2:27" ht="15.6"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</row>
    <row r="800" spans="2:27" ht="15.6"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</row>
    <row r="801" spans="2:27" ht="15.6"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</row>
    <row r="802" spans="2:27" ht="15.6"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</row>
    <row r="803" spans="2:27" ht="15.6"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</row>
    <row r="804" spans="2:27" ht="15.6"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</row>
    <row r="805" spans="2:27" ht="15.6"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</row>
    <row r="806" spans="2:27" ht="15.6"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</row>
    <row r="807" spans="2:27" ht="15.6"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</row>
    <row r="808" spans="2:27" ht="15.6"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</row>
    <row r="809" spans="2:27" ht="15.6"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</row>
    <row r="810" spans="2:27" ht="15.6"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</row>
    <row r="811" spans="2:27" ht="15.6"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</row>
    <row r="812" spans="2:27" ht="15.6"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</row>
    <row r="813" spans="2:27" ht="15.6"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</row>
    <row r="814" spans="2:27" ht="15.6"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</row>
    <row r="815" spans="2:27" ht="15.6"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</row>
    <row r="816" spans="2:27" ht="15.6"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</row>
    <row r="817" spans="2:27" ht="15.6"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</row>
    <row r="818" spans="2:27" ht="15.6"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</row>
    <row r="819" spans="2:27" ht="15.6"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</row>
    <row r="820" spans="2:27" ht="15.6"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</row>
    <row r="821" spans="2:27" ht="15.6"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</row>
    <row r="822" spans="2:27" ht="15.6"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</row>
    <row r="823" spans="2:27" ht="15.6"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</row>
    <row r="824" spans="2:27" ht="15.6"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</row>
    <row r="825" spans="2:27" ht="15.6"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</row>
    <row r="826" spans="2:27" ht="15.6"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</row>
    <row r="827" spans="2:27" ht="15.6"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</row>
    <row r="828" spans="2:27" ht="15.6"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</row>
    <row r="829" spans="2:27" ht="15.6"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</row>
    <row r="830" spans="2:27" ht="15.6"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</row>
    <row r="831" spans="2:27" ht="15.6"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</row>
    <row r="832" spans="2:27" ht="15.6"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</row>
    <row r="833" spans="2:27" ht="15.6"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</row>
    <row r="834" spans="2:27" ht="15.6"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</row>
    <row r="835" spans="2:27" ht="15.6"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</row>
    <row r="836" spans="2:27" ht="15.6"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</row>
    <row r="837" spans="2:27" ht="15.6"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</row>
    <row r="838" spans="2:27" ht="15.6"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</row>
    <row r="839" spans="2:27" ht="15.6"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</row>
    <row r="840" spans="2:27" ht="15.6"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</row>
    <row r="841" spans="2:27" ht="15.6"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</row>
    <row r="842" spans="2:27" ht="15.6"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</row>
    <row r="843" spans="2:27" ht="15.6"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</row>
    <row r="844" spans="2:27" ht="15.6"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</row>
    <row r="845" spans="2:27" ht="15.6"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</row>
    <row r="846" spans="2:27" ht="15.6"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</row>
    <row r="847" spans="2:27" ht="15.6"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</row>
    <row r="848" spans="2:27" ht="15.6"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</row>
    <row r="849" spans="2:27" ht="15.6"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</row>
    <row r="850" spans="2:27" ht="15.6"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</row>
    <row r="851" spans="2:27" ht="15.6"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</row>
    <row r="852" spans="2:27" ht="15.6"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</row>
    <row r="853" spans="2:27" ht="15.6"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</row>
    <row r="854" spans="2:27" ht="15.6"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</row>
    <row r="855" spans="2:27" ht="15.6"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</row>
    <row r="856" spans="2:27" ht="15.6"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</row>
    <row r="857" spans="2:27" ht="15.6"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</row>
    <row r="858" spans="2:27" ht="15.6"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</row>
    <row r="859" spans="2:27" ht="15.6"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</row>
    <row r="860" spans="2:27" ht="15.6"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</row>
    <row r="861" spans="2:27" ht="15.6"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</row>
    <row r="862" spans="2:27" ht="15.6"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</row>
    <row r="863" spans="2:27" ht="15.6"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</row>
    <row r="864" spans="2:27" ht="15.6"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</row>
    <row r="865" spans="2:27" ht="15.6"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</row>
    <row r="866" spans="2:27" ht="15.6"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</row>
    <row r="867" spans="2:27" ht="15.6"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</row>
    <row r="868" spans="2:27" ht="15.6"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</row>
    <row r="869" spans="2:27" ht="15.6"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</row>
    <row r="870" spans="2:27" ht="15.6"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</row>
    <row r="871" spans="2:27" ht="15.6"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</row>
    <row r="872" spans="2:27" ht="15.6"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</row>
    <row r="873" spans="2:27" ht="15.6"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</row>
    <row r="874" spans="2:27" ht="15.6"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</row>
    <row r="875" spans="2:27" ht="15.6"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</row>
    <row r="876" spans="2:27" ht="15.6"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</row>
    <row r="877" spans="2:27" ht="15.6"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</row>
    <row r="878" spans="2:27" ht="15.6"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</row>
    <row r="879" spans="2:27" ht="15.6"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</row>
    <row r="880" spans="2:27" ht="15.6"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</row>
    <row r="881" spans="2:27" ht="15.6"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</row>
    <row r="882" spans="2:27" ht="15.6"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</row>
    <row r="883" spans="2:27" ht="15.6"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</row>
    <row r="884" spans="2:27" ht="15.6"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</row>
    <row r="885" spans="2:27" ht="15.6"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</row>
    <row r="886" spans="2:27" ht="15.6"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</row>
    <row r="887" spans="2:27" ht="15.6"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</row>
    <row r="888" spans="2:27" ht="15.6"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</row>
    <row r="889" spans="2:27" ht="15.6"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</row>
    <row r="890" spans="2:27" ht="15.6"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</row>
    <row r="891" spans="2:27" ht="15.6"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</row>
    <row r="892" spans="2:27" ht="15.6"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</row>
    <row r="893" spans="2:27" ht="15.6"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</row>
    <row r="894" spans="2:27" ht="15.6"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</row>
    <row r="895" spans="2:27" ht="15.6"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</row>
    <row r="896" spans="2:27" ht="15.6"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</row>
    <row r="897" spans="2:27" ht="15.6"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</row>
    <row r="898" spans="2:27" ht="15.6"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</row>
    <row r="899" spans="2:27" ht="15.6"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</row>
    <row r="900" spans="2:27" ht="15.6"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</row>
    <row r="901" spans="2:27" ht="15.6"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</row>
    <row r="902" spans="2:27" ht="15.6"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</row>
    <row r="903" spans="2:27" ht="15.6"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</row>
    <row r="904" spans="2:27" ht="15.6"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</row>
    <row r="905" spans="2:27" ht="15.6"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</row>
    <row r="906" spans="2:27" ht="15.6"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</row>
    <row r="907" spans="2:27" ht="15.6"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</row>
    <row r="908" spans="2:27" ht="15.6"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</row>
    <row r="909" spans="2:27" ht="15.6"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</row>
    <row r="910" spans="2:27" ht="15.6"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</row>
    <row r="911" spans="2:27" ht="15.6"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</row>
    <row r="912" spans="2:27" ht="15.6"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</row>
    <row r="913" spans="2:27" ht="15.6"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</row>
    <row r="914" spans="2:27" ht="15.6"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</row>
    <row r="915" spans="2:27" ht="15.6"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</row>
    <row r="916" spans="2:27" ht="15.6"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</row>
    <row r="917" spans="2:27" ht="15.6"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</row>
    <row r="918" spans="2:27" ht="15.6"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</row>
    <row r="919" spans="2:27" ht="15.6"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</row>
    <row r="920" spans="2:27" ht="15.6"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</row>
    <row r="921" spans="2:27" ht="15.6"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</row>
    <row r="922" spans="2:27" ht="15.6"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</row>
    <row r="923" spans="2:27" ht="15.6"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</row>
    <row r="924" spans="2:27" ht="15.6"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</row>
    <row r="925" spans="2:27" ht="15.6"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</row>
    <row r="926" spans="2:27" ht="15.6"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</row>
    <row r="927" spans="2:27" ht="15.6"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</row>
    <row r="928" spans="2:27" ht="15.6"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</row>
    <row r="929" spans="2:27" ht="15.6"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</row>
    <row r="930" spans="2:27" ht="15.6"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</row>
    <row r="931" spans="2:27" ht="15.6"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</row>
    <row r="932" spans="2:27" ht="15.6"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</row>
    <row r="933" spans="2:27" ht="15.6"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</row>
    <row r="934" spans="2:27" ht="15.6"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</row>
    <row r="935" spans="2:27" ht="15.6"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</row>
    <row r="936" spans="2:27" ht="15.6"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</row>
    <row r="937" spans="2:27" ht="15.6"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</row>
    <row r="938" spans="2:27" ht="15.6"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</row>
    <row r="939" spans="2:27" ht="15.6"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</row>
    <row r="940" spans="2:27" ht="15.6"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</row>
    <row r="941" spans="2:27" ht="15.6"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</row>
    <row r="942" spans="2:27" ht="15.6"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</row>
    <row r="943" spans="2:27" ht="15.6"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</row>
    <row r="944" spans="2:27" ht="15.6"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</row>
    <row r="945" spans="2:27" ht="15.6"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</row>
    <row r="946" spans="2:27" ht="15.6"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</row>
    <row r="947" spans="2:27" ht="15.6"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</row>
    <row r="948" spans="2:27" ht="15.6"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</row>
    <row r="949" spans="2:27" ht="15.6"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</row>
    <row r="950" spans="2:27" ht="15.6"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</row>
    <row r="951" spans="2:27" ht="15.6"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</row>
    <row r="952" spans="2:27" ht="15.6"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</row>
    <row r="953" spans="2:27" ht="15.6"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</row>
    <row r="954" spans="2:27" ht="15.6"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</row>
    <row r="955" spans="2:27" ht="15.6"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</row>
    <row r="956" spans="2:27" ht="15.6"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</row>
    <row r="957" spans="2:27" ht="15.6"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</row>
    <row r="958" spans="2:27" ht="15.6"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</row>
    <row r="959" spans="2:27" ht="15.6"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</row>
    <row r="960" spans="2:27" ht="15.6"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</row>
    <row r="961" spans="2:27" ht="15.6"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</row>
    <row r="962" spans="2:27" ht="15.6"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</row>
    <row r="963" spans="2:27" ht="15.6"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</row>
    <row r="964" spans="2:27" ht="15.6"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</row>
    <row r="965" spans="2:27" ht="15.6"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</row>
    <row r="966" spans="2:27" ht="15.6"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</row>
    <row r="967" spans="2:27" ht="15.6"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</row>
    <row r="968" spans="2:27" ht="15.6"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</row>
    <row r="969" spans="2:27" ht="15.6"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</row>
    <row r="970" spans="2:27" ht="15.6"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</row>
    <row r="971" spans="2:27" ht="15.6"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</row>
    <row r="972" spans="2:27" ht="15.6"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</row>
    <row r="973" spans="2:27" ht="15.6"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</row>
    <row r="974" spans="2:27" ht="15.6"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</row>
    <row r="975" spans="2:27" ht="15.6"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</row>
    <row r="976" spans="2:27" ht="15.6"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</row>
    <row r="977" spans="2:27" ht="15.6"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</row>
    <row r="978" spans="2:27" ht="15.6"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</row>
    <row r="979" spans="2:27" ht="15.6"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</row>
    <row r="980" spans="2:27" ht="15.6"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</row>
    <row r="981" spans="2:27" ht="15.6"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</row>
    <row r="982" spans="2:27" ht="15.6"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</row>
    <row r="983" spans="2:27" ht="15.6"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</row>
    <row r="984" spans="2:27" ht="15.6"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</row>
    <row r="985" spans="2:27" ht="15.6"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</row>
    <row r="986" spans="2:27" ht="15.6"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</row>
    <row r="987" spans="2:27" ht="15.6"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</row>
    <row r="988" spans="2:27" ht="15.6"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</row>
    <row r="989" spans="2:27" ht="15.6"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</row>
    <row r="990" spans="2:27" ht="15.6"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</row>
    <row r="991" spans="2:27" ht="15.6"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</row>
    <row r="992" spans="2:27" ht="15.6"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</row>
    <row r="993" spans="2:27" ht="15.6"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</row>
    <row r="994" spans="2:27" ht="15.6"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</row>
    <row r="995" spans="2:27" ht="15.6"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</row>
    <row r="996" spans="2:27" ht="15.6"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</row>
    <row r="997" spans="2:27" ht="15.6"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</row>
  </sheetData>
  <mergeCells count="4">
    <mergeCell ref="B10:C10"/>
    <mergeCell ref="C11:D11"/>
    <mergeCell ref="B19:C19"/>
    <mergeCell ref="C20:D20"/>
  </mergeCells>
  <phoneticPr fontId="27" type="noConversion"/>
  <hyperlinks>
    <hyperlink ref="B5" r:id="rId1"/>
  </hyperlinks>
  <pageMargins left="0.7" right="0.7" top="0.75" bottom="0.75" header="0.3" footer="0.3"/>
  <pageSetup paperSize="9" orientation="portrait" verticalDpi="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0"/>
  <sheetViews>
    <sheetView zoomScale="75" workbookViewId="0">
      <pane ySplit="3" topLeftCell="A4" activePane="bottomLeft" state="frozen"/>
      <selection pane="bottomLeft" activeCell="A4" sqref="A4:IV4"/>
    </sheetView>
  </sheetViews>
  <sheetFormatPr defaultRowHeight="15.6"/>
  <cols>
    <col min="1" max="1" width="6.08984375" style="118" customWidth="1"/>
    <col min="2" max="2" width="34.1796875" style="67" customWidth="1"/>
    <col min="3" max="3" width="32.36328125" style="67" customWidth="1"/>
    <col min="4" max="4" width="22.54296875" style="67" customWidth="1"/>
    <col min="5" max="5" width="12" style="10" customWidth="1"/>
    <col min="6" max="6" width="16.08984375" style="77" customWidth="1"/>
    <col min="7" max="7" width="15" style="67" customWidth="1"/>
    <col min="8" max="8" width="15.453125" style="67" customWidth="1"/>
    <col min="9" max="16384" width="8.7265625" style="67"/>
  </cols>
  <sheetData>
    <row r="1" spans="1:8" s="155" customFormat="1" ht="25.8" customHeight="1">
      <c r="A1" s="154" t="s">
        <v>148</v>
      </c>
      <c r="B1" s="108" t="s">
        <v>136</v>
      </c>
      <c r="E1" s="136"/>
    </row>
    <row r="2" spans="1:8" ht="15" customHeight="1">
      <c r="A2" s="117"/>
      <c r="F2" s="213" t="s">
        <v>206</v>
      </c>
      <c r="G2" s="213"/>
      <c r="H2" s="213"/>
    </row>
    <row r="3" spans="1:8" s="68" customFormat="1" ht="62.4">
      <c r="A3" s="18"/>
      <c r="B3" s="3" t="s">
        <v>235</v>
      </c>
      <c r="C3" s="3" t="s">
        <v>787</v>
      </c>
      <c r="D3" s="3" t="s">
        <v>434</v>
      </c>
      <c r="E3" s="3" t="s">
        <v>187</v>
      </c>
      <c r="F3" s="8" t="s">
        <v>518</v>
      </c>
      <c r="G3" s="8" t="s">
        <v>519</v>
      </c>
      <c r="H3" s="8" t="s">
        <v>528</v>
      </c>
    </row>
    <row r="4" spans="1:8" ht="46.8">
      <c r="A4" s="18" t="s">
        <v>245</v>
      </c>
      <c r="B4" s="4" t="s">
        <v>233</v>
      </c>
      <c r="C4" s="4"/>
      <c r="D4" s="4"/>
      <c r="E4" s="4" t="s">
        <v>234</v>
      </c>
      <c r="F4" s="12" t="s">
        <v>116</v>
      </c>
      <c r="G4" s="7" t="s">
        <v>117</v>
      </c>
      <c r="H4" s="4" t="s">
        <v>118</v>
      </c>
    </row>
    <row r="5" spans="1:8" ht="69" customHeight="1">
      <c r="A5" s="18" t="s">
        <v>246</v>
      </c>
      <c r="B5" s="4" t="s">
        <v>491</v>
      </c>
      <c r="C5" s="4"/>
      <c r="D5" s="4"/>
      <c r="E5" s="4" t="s">
        <v>231</v>
      </c>
      <c r="F5" s="12" t="s">
        <v>119</v>
      </c>
      <c r="G5" s="7" t="s">
        <v>480</v>
      </c>
      <c r="H5" s="9"/>
    </row>
    <row r="6" spans="1:8" ht="63" customHeight="1">
      <c r="A6" s="18" t="s">
        <v>247</v>
      </c>
      <c r="B6" s="4" t="s">
        <v>229</v>
      </c>
      <c r="C6" s="4"/>
      <c r="D6" s="4"/>
      <c r="E6" s="4" t="s">
        <v>230</v>
      </c>
      <c r="F6" s="12">
        <v>29</v>
      </c>
      <c r="G6" s="9"/>
      <c r="H6" s="9"/>
    </row>
    <row r="7" spans="1:8">
      <c r="A7" s="18" t="s">
        <v>248</v>
      </c>
      <c r="B7" s="4" t="s">
        <v>208</v>
      </c>
      <c r="C7" s="11"/>
      <c r="D7" s="11"/>
      <c r="E7" s="11" t="s">
        <v>209</v>
      </c>
      <c r="F7" s="16">
        <v>28</v>
      </c>
      <c r="G7" s="14"/>
      <c r="H7" s="14"/>
    </row>
    <row r="8" spans="1:8">
      <c r="A8" s="18" t="s">
        <v>249</v>
      </c>
      <c r="B8" s="4" t="s">
        <v>228</v>
      </c>
      <c r="C8" s="4"/>
      <c r="D8" s="4"/>
      <c r="E8" s="4" t="s">
        <v>231</v>
      </c>
      <c r="F8" s="12">
        <v>16</v>
      </c>
      <c r="G8" s="9"/>
      <c r="H8" s="9"/>
    </row>
    <row r="9" spans="1:8">
      <c r="A9" s="18" t="s">
        <v>250</v>
      </c>
      <c r="B9" s="4" t="s">
        <v>225</v>
      </c>
      <c r="C9" s="4"/>
      <c r="D9" s="4"/>
      <c r="E9" s="4" t="s">
        <v>226</v>
      </c>
      <c r="F9" s="12">
        <v>22</v>
      </c>
      <c r="G9" s="9"/>
      <c r="H9" s="9"/>
    </row>
    <row r="10" spans="1:8">
      <c r="A10" s="18" t="s">
        <v>251</v>
      </c>
      <c r="B10" s="4" t="s">
        <v>227</v>
      </c>
      <c r="C10" s="4"/>
      <c r="D10" s="4"/>
      <c r="E10" s="4" t="s">
        <v>232</v>
      </c>
      <c r="F10" s="12">
        <v>26</v>
      </c>
      <c r="G10" s="9"/>
      <c r="H10" s="9"/>
    </row>
    <row r="11" spans="1:8" ht="31.2">
      <c r="A11" s="18" t="s">
        <v>252</v>
      </c>
      <c r="B11" s="4" t="s">
        <v>223</v>
      </c>
      <c r="C11" s="4"/>
      <c r="D11" s="4"/>
      <c r="E11" s="4" t="s">
        <v>224</v>
      </c>
      <c r="F11" s="12">
        <v>31</v>
      </c>
      <c r="G11" s="9"/>
      <c r="H11" s="9"/>
    </row>
    <row r="12" spans="1:8">
      <c r="A12" s="18" t="s">
        <v>253</v>
      </c>
      <c r="B12" s="4" t="s">
        <v>186</v>
      </c>
      <c r="C12" s="4"/>
      <c r="D12" s="4"/>
      <c r="E12" s="4" t="s">
        <v>222</v>
      </c>
      <c r="F12" s="12">
        <v>13</v>
      </c>
      <c r="G12" s="9"/>
      <c r="H12" s="9"/>
    </row>
    <row r="13" spans="1:8" ht="46.8">
      <c r="A13" s="18" t="s">
        <v>254</v>
      </c>
      <c r="B13" s="4" t="s">
        <v>188</v>
      </c>
      <c r="C13" s="4"/>
      <c r="D13" s="4"/>
      <c r="E13" s="4" t="s">
        <v>221</v>
      </c>
      <c r="F13" s="12">
        <v>14</v>
      </c>
      <c r="G13" s="9"/>
      <c r="H13" s="9"/>
    </row>
    <row r="14" spans="1:8" ht="69" customHeight="1">
      <c r="A14" s="18" t="s">
        <v>255</v>
      </c>
      <c r="B14" s="4" t="s">
        <v>189</v>
      </c>
      <c r="C14" s="4"/>
      <c r="D14" s="4"/>
      <c r="E14" s="4" t="s">
        <v>190</v>
      </c>
      <c r="F14" s="12">
        <v>8</v>
      </c>
      <c r="G14" s="9"/>
      <c r="H14" s="9"/>
    </row>
    <row r="15" spans="1:8" ht="31.2">
      <c r="A15" s="18" t="s">
        <v>256</v>
      </c>
      <c r="B15" s="4" t="s">
        <v>191</v>
      </c>
      <c r="C15" s="4"/>
      <c r="D15" s="4"/>
      <c r="E15" s="4" t="s">
        <v>220</v>
      </c>
      <c r="F15" s="12">
        <v>9</v>
      </c>
      <c r="G15" s="9"/>
      <c r="H15" s="9"/>
    </row>
    <row r="16" spans="1:8" ht="70.2" customHeight="1">
      <c r="A16" s="18" t="s">
        <v>257</v>
      </c>
      <c r="B16" s="4" t="s">
        <v>192</v>
      </c>
      <c r="C16" s="4"/>
      <c r="D16" s="4"/>
      <c r="E16" s="4" t="s">
        <v>219</v>
      </c>
      <c r="F16" s="12">
        <v>15</v>
      </c>
      <c r="G16" s="9"/>
      <c r="H16" s="9"/>
    </row>
    <row r="17" spans="1:8" ht="41.4" customHeight="1">
      <c r="A17" s="18" t="s">
        <v>258</v>
      </c>
      <c r="B17" s="4" t="s">
        <v>193</v>
      </c>
      <c r="C17" s="4"/>
      <c r="D17" s="4"/>
      <c r="E17" s="4" t="s">
        <v>207</v>
      </c>
      <c r="F17" s="12">
        <v>36</v>
      </c>
      <c r="G17" s="9"/>
      <c r="H17" s="9"/>
    </row>
    <row r="18" spans="1:8" ht="71.400000000000006" customHeight="1">
      <c r="A18" s="78" t="s">
        <v>259</v>
      </c>
      <c r="B18" s="4" t="s">
        <v>489</v>
      </c>
      <c r="C18" s="11"/>
      <c r="D18" s="11" t="s">
        <v>494</v>
      </c>
      <c r="E18" s="11" t="s">
        <v>218</v>
      </c>
      <c r="F18" s="16">
        <v>39</v>
      </c>
      <c r="G18" s="14"/>
      <c r="H18" s="14"/>
    </row>
    <row r="19" spans="1:8">
      <c r="A19" s="78" t="s">
        <v>260</v>
      </c>
      <c r="B19" s="11" t="s">
        <v>236</v>
      </c>
      <c r="C19" s="11"/>
      <c r="D19" s="11"/>
      <c r="E19" s="11"/>
      <c r="F19" s="16"/>
      <c r="G19" s="14"/>
      <c r="H19" s="14"/>
    </row>
    <row r="20" spans="1:8">
      <c r="A20" s="78" t="s">
        <v>261</v>
      </c>
      <c r="B20" s="11" t="s">
        <v>237</v>
      </c>
      <c r="C20" s="11"/>
      <c r="D20" s="11"/>
      <c r="E20" s="11"/>
      <c r="F20" s="16"/>
      <c r="G20" s="14"/>
      <c r="H20" s="14"/>
    </row>
    <row r="21" spans="1:8">
      <c r="A21" s="78" t="s">
        <v>262</v>
      </c>
      <c r="B21" s="11" t="s">
        <v>238</v>
      </c>
      <c r="C21" s="11"/>
      <c r="D21" s="11"/>
      <c r="E21" s="11"/>
      <c r="F21" s="16"/>
      <c r="G21" s="14"/>
      <c r="H21" s="14"/>
    </row>
    <row r="22" spans="1:8" ht="67.2" customHeight="1">
      <c r="A22" s="18" t="s">
        <v>263</v>
      </c>
      <c r="B22" s="4" t="s">
        <v>210</v>
      </c>
      <c r="C22" s="4"/>
      <c r="D22" s="4" t="s">
        <v>61</v>
      </c>
      <c r="E22" s="4" t="s">
        <v>211</v>
      </c>
      <c r="F22" s="12">
        <v>10</v>
      </c>
      <c r="G22" s="69"/>
      <c r="H22" s="4"/>
    </row>
    <row r="23" spans="1:8">
      <c r="A23" s="78"/>
      <c r="B23" s="4"/>
      <c r="C23" s="11"/>
      <c r="D23" s="11"/>
      <c r="E23" s="11"/>
      <c r="F23" s="16"/>
      <c r="G23" s="14"/>
      <c r="H23" s="14"/>
    </row>
    <row r="24" spans="1:8" ht="182.4" customHeight="1">
      <c r="A24" s="78" t="s">
        <v>264</v>
      </c>
      <c r="B24" s="4" t="s">
        <v>239</v>
      </c>
      <c r="C24" s="11"/>
      <c r="D24" s="74" t="s">
        <v>493</v>
      </c>
      <c r="E24" s="11"/>
      <c r="F24" s="14"/>
      <c r="G24" s="11"/>
      <c r="H24" s="11" t="s">
        <v>120</v>
      </c>
    </row>
    <row r="25" spans="1:8" ht="40.799999999999997" customHeight="1">
      <c r="A25" s="78" t="s">
        <v>265</v>
      </c>
      <c r="B25" s="4" t="s">
        <v>282</v>
      </c>
      <c r="C25" s="69"/>
      <c r="D25" s="69"/>
      <c r="E25" s="4" t="s">
        <v>217</v>
      </c>
      <c r="F25" s="76">
        <v>68</v>
      </c>
      <c r="G25" s="69" t="s">
        <v>278</v>
      </c>
      <c r="H25" s="69"/>
    </row>
    <row r="26" spans="1:8" ht="99" customHeight="1">
      <c r="A26" s="78" t="s">
        <v>266</v>
      </c>
      <c r="B26" s="4" t="s">
        <v>212</v>
      </c>
      <c r="C26" s="69"/>
      <c r="D26" s="69" t="s">
        <v>492</v>
      </c>
      <c r="E26" s="4" t="s">
        <v>216</v>
      </c>
      <c r="F26" s="76">
        <v>70</v>
      </c>
      <c r="G26" s="69" t="s">
        <v>279</v>
      </c>
      <c r="H26" s="69"/>
    </row>
    <row r="27" spans="1:8" ht="31.2">
      <c r="A27" s="78" t="s">
        <v>267</v>
      </c>
      <c r="B27" s="4" t="s">
        <v>213</v>
      </c>
      <c r="C27" s="69"/>
      <c r="D27" s="69"/>
      <c r="E27" s="4"/>
      <c r="F27" s="76">
        <v>78</v>
      </c>
      <c r="G27" s="69" t="s">
        <v>280</v>
      </c>
      <c r="H27" s="69"/>
    </row>
    <row r="28" spans="1:8" ht="31.2">
      <c r="A28" s="78" t="s">
        <v>268</v>
      </c>
      <c r="B28" s="4" t="s">
        <v>214</v>
      </c>
      <c r="C28" s="69"/>
      <c r="D28" s="69"/>
      <c r="E28" s="4" t="s">
        <v>215</v>
      </c>
      <c r="F28" s="76">
        <v>79</v>
      </c>
      <c r="G28" s="69" t="s">
        <v>281</v>
      </c>
      <c r="H28" s="69"/>
    </row>
    <row r="30" spans="1:8" s="2" customFormat="1" ht="46.8">
      <c r="A30" s="78" t="s">
        <v>781</v>
      </c>
      <c r="B30" s="4" t="s">
        <v>244</v>
      </c>
      <c r="C30" s="4"/>
      <c r="D30" s="4"/>
      <c r="E30" s="4"/>
      <c r="F30" s="12">
        <v>42</v>
      </c>
      <c r="G30" s="7" t="s">
        <v>242</v>
      </c>
      <c r="H30" s="4" t="s">
        <v>243</v>
      </c>
    </row>
  </sheetData>
  <mergeCells count="1">
    <mergeCell ref="F2:H2"/>
  </mergeCells>
  <phoneticPr fontId="6" type="noConversion"/>
  <hyperlinks>
    <hyperlink ref="F4" r:id="rId1" display="https://www.invitro.ru/analizes/for-doctors/156/2852/"/>
    <hyperlink ref="G4" r:id="rId2" display="https://helix.ru/catalog/item/02-014"/>
    <hyperlink ref="F5" r:id="rId3" display="https://www.invitro.ru/analizes/profi/908/6761/"/>
    <hyperlink ref="G5" r:id="rId4" display="https://helix.ru/catalog/item/40-063"/>
    <hyperlink ref="F25" r:id="rId5" display="https://www.invitro.ru/analizes/for-doctors/svetliy/545/2267/"/>
    <hyperlink ref="F26" r:id="rId6" display="https://www.invitro.ru/analizes/for-doctors/svetliy/573/2269/"/>
    <hyperlink ref="F27" r:id="rId7" display="https://www.invitro.ru/analizes/for-doctors/svetliy/557/3044/"/>
    <hyperlink ref="F28" r:id="rId8" display="https://www.invitro.ru/analizes/for-doctors/svetliy/558/3016/"/>
    <hyperlink ref="F7" r:id="rId9" display="https://www.invitro.ru/analizes/for-doctors/svetliy/482/2869/"/>
    <hyperlink ref="F18" r:id="rId10" display="https://www.invitro.ru/analizes/for-doctors/svetliy/2571/2920/"/>
    <hyperlink ref="F17" r:id="rId11" display="https://www.invitro.ru/analizes/for-doctors/486/2234/"/>
    <hyperlink ref="F16" r:id="rId12" display="https://www.invitro.ru/analizes/for-doctors/486/2226/"/>
    <hyperlink ref="F15" r:id="rId13" display="https://www.invitro.ru/analizes/for-doctors/486/2223/"/>
    <hyperlink ref="F14" r:id="rId14" display="https://www.invitro.ru/analizes/for-doctors/486/2222/"/>
    <hyperlink ref="F13" r:id="rId15" display="https://www.invitro.ru/analizes/for-doctors/484/2220/"/>
    <hyperlink ref="F12" r:id="rId16" display="https://www.invitro.ru/analizes/for-doctors/484/2219/"/>
    <hyperlink ref="F11" r:id="rId17" display="https://www.invitro.ru/analizes/for-doctors/485/2216/"/>
    <hyperlink ref="F9" r:id="rId18" display="https://www.invitro.ru/analizes/for-doctors/2368/2209/"/>
    <hyperlink ref="F10" r:id="rId19" display="https://www.invitro.ru/analizes/for-doctors/2368/2210/"/>
    <hyperlink ref="F8" r:id="rId20" display="https://www.invitro.ru/analizes/for-doctors/481/2212/"/>
    <hyperlink ref="F6" r:id="rId21" display="https://www.invitro.ru/analizes/for-doctors/482/2208/"/>
    <hyperlink ref="F22" r:id="rId22" display="10"/>
    <hyperlink ref="F30" r:id="rId23" display="http://www.invitro.ru/analizes/for-doctors/493/2240/"/>
    <hyperlink ref="G30" r:id="rId24" display="http://www.helix.ru/kb/item/06-007"/>
  </hyperlinks>
  <pageMargins left="0.75" right="0.75" top="1" bottom="1" header="0.5" footer="0.5"/>
  <pageSetup paperSize="9" orientation="portrait" verticalDpi="0" r:id="rId2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998"/>
  <sheetViews>
    <sheetView workbookViewId="0">
      <pane ySplit="2" topLeftCell="A3" activePane="bottomLeft" state="frozen"/>
      <selection pane="bottomLeft" activeCell="D5" sqref="D5"/>
    </sheetView>
  </sheetViews>
  <sheetFormatPr defaultColWidth="10.36328125" defaultRowHeight="15.6"/>
  <cols>
    <col min="1" max="1" width="6" style="36" customWidth="1"/>
    <col min="2" max="2" width="31.36328125" style="36" customWidth="1"/>
    <col min="3" max="3" width="33.08984375" style="36" customWidth="1"/>
    <col min="4" max="4" width="34.54296875" style="36" customWidth="1"/>
    <col min="5" max="5" width="10.36328125" style="36"/>
    <col min="6" max="6" width="16.1796875" style="36" customWidth="1"/>
    <col min="7" max="16384" width="10.36328125" style="36"/>
  </cols>
  <sheetData>
    <row r="1" spans="1:4" s="44" customFormat="1" ht="17.399999999999999">
      <c r="A1" s="44">
        <v>5</v>
      </c>
      <c r="B1" s="25" t="s">
        <v>162</v>
      </c>
    </row>
    <row r="2" spans="1:4">
      <c r="A2" s="58"/>
      <c r="B2" s="26" t="s">
        <v>678</v>
      </c>
      <c r="C2" s="26" t="s">
        <v>787</v>
      </c>
      <c r="D2" s="26" t="s">
        <v>434</v>
      </c>
    </row>
    <row r="3" spans="1:4" ht="62.4">
      <c r="A3" s="166" t="s">
        <v>495</v>
      </c>
      <c r="B3" s="26" t="s">
        <v>517</v>
      </c>
      <c r="C3" s="30"/>
      <c r="D3" s="30" t="s">
        <v>456</v>
      </c>
    </row>
    <row r="4" spans="1:4" ht="31.2">
      <c r="A4" s="29" t="s">
        <v>496</v>
      </c>
      <c r="B4" s="30" t="s">
        <v>501</v>
      </c>
      <c r="C4" s="30"/>
      <c r="D4" s="85"/>
    </row>
    <row r="5" spans="1:4" ht="46.8">
      <c r="A5" s="29" t="s">
        <v>497</v>
      </c>
      <c r="B5" s="30" t="s">
        <v>571</v>
      </c>
      <c r="C5" s="30"/>
      <c r="D5" s="7" t="s">
        <v>273</v>
      </c>
    </row>
    <row r="6" spans="1:4" s="109" customFormat="1" ht="62.4">
      <c r="A6" s="17" t="s">
        <v>498</v>
      </c>
      <c r="B6" s="3" t="s">
        <v>520</v>
      </c>
      <c r="C6" s="4"/>
      <c r="D6" s="4" t="s">
        <v>457</v>
      </c>
    </row>
    <row r="7" spans="1:4" s="109" customFormat="1" ht="171.6">
      <c r="A7" s="18" t="s">
        <v>499</v>
      </c>
      <c r="B7" s="4" t="s">
        <v>542</v>
      </c>
      <c r="C7" s="4"/>
      <c r="D7" s="7" t="s">
        <v>484</v>
      </c>
    </row>
    <row r="8" spans="1:4" ht="46.8">
      <c r="A8" s="29" t="s">
        <v>500</v>
      </c>
      <c r="B8" s="30" t="s">
        <v>571</v>
      </c>
      <c r="C8" s="30"/>
      <c r="D8" s="7" t="s">
        <v>273</v>
      </c>
    </row>
    <row r="16" spans="1:4">
      <c r="A16" s="86"/>
      <c r="B16" s="50"/>
      <c r="C16" s="50"/>
      <c r="D16" s="50"/>
    </row>
    <row r="17" spans="1:4">
      <c r="A17" s="86"/>
      <c r="B17" s="49"/>
      <c r="C17" s="50"/>
      <c r="D17" s="50"/>
    </row>
    <row r="18" spans="1:4">
      <c r="A18" s="86"/>
      <c r="B18" s="50"/>
      <c r="C18" s="50"/>
      <c r="D18" s="50"/>
    </row>
    <row r="19" spans="1:4">
      <c r="A19" s="86"/>
      <c r="B19" s="50"/>
      <c r="C19" s="50"/>
      <c r="D19" s="50"/>
    </row>
    <row r="20" spans="1:4">
      <c r="A20" s="86"/>
      <c r="B20" s="50"/>
      <c r="C20" s="50"/>
      <c r="D20" s="50"/>
    </row>
    <row r="21" spans="1:4">
      <c r="A21" s="86"/>
      <c r="B21" s="50"/>
      <c r="C21" s="50"/>
      <c r="D21" s="50"/>
    </row>
    <row r="22" spans="1:4">
      <c r="A22" s="86"/>
      <c r="B22" s="50"/>
      <c r="C22" s="50"/>
      <c r="D22" s="50"/>
    </row>
    <row r="23" spans="1:4">
      <c r="A23" s="86"/>
      <c r="B23" s="50"/>
      <c r="C23" s="50"/>
      <c r="D23" s="50"/>
    </row>
    <row r="24" spans="1:4">
      <c r="A24" s="86"/>
      <c r="B24" s="50"/>
      <c r="C24" s="50"/>
      <c r="D24" s="50"/>
    </row>
    <row r="25" spans="1:4">
      <c r="A25" s="86"/>
      <c r="B25" s="50"/>
      <c r="C25" s="50"/>
      <c r="D25" s="50"/>
    </row>
    <row r="26" spans="1:4">
      <c r="A26" s="86"/>
      <c r="B26" s="50"/>
      <c r="C26" s="50"/>
      <c r="D26" s="50"/>
    </row>
    <row r="27" spans="1:4">
      <c r="A27" s="86"/>
      <c r="B27" s="50"/>
      <c r="C27" s="50"/>
      <c r="D27" s="50"/>
    </row>
    <row r="28" spans="1:4">
      <c r="A28" s="86"/>
      <c r="B28" s="50"/>
      <c r="C28" s="50"/>
      <c r="D28" s="50"/>
    </row>
    <row r="29" spans="1:4">
      <c r="A29" s="86"/>
      <c r="B29" s="50"/>
      <c r="C29" s="50"/>
      <c r="D29" s="50"/>
    </row>
    <row r="30" spans="1:4">
      <c r="A30" s="86"/>
      <c r="B30" s="50"/>
      <c r="C30" s="50"/>
      <c r="D30" s="50"/>
    </row>
    <row r="31" spans="1:4">
      <c r="A31" s="86"/>
      <c r="B31" s="50"/>
      <c r="C31" s="50"/>
      <c r="D31" s="50"/>
    </row>
    <row r="32" spans="1:4">
      <c r="A32" s="86"/>
      <c r="B32" s="50"/>
      <c r="C32" s="50"/>
      <c r="D32" s="50"/>
    </row>
    <row r="33" spans="1:4">
      <c r="A33" s="86"/>
      <c r="B33" s="50"/>
      <c r="C33" s="50"/>
      <c r="D33" s="50"/>
    </row>
    <row r="34" spans="1:4">
      <c r="A34" s="86"/>
      <c r="B34" s="50"/>
      <c r="C34" s="50"/>
      <c r="D34" s="50"/>
    </row>
    <row r="35" spans="1:4">
      <c r="A35" s="86"/>
      <c r="B35" s="50"/>
      <c r="C35" s="50"/>
      <c r="D35" s="50"/>
    </row>
    <row r="36" spans="1:4">
      <c r="A36" s="86"/>
      <c r="B36" s="50"/>
      <c r="C36" s="50"/>
      <c r="D36" s="50"/>
    </row>
    <row r="37" spans="1:4">
      <c r="A37" s="86"/>
      <c r="B37" s="50"/>
      <c r="C37" s="50"/>
      <c r="D37" s="50"/>
    </row>
    <row r="38" spans="1:4">
      <c r="A38" s="86"/>
      <c r="B38" s="50"/>
      <c r="C38" s="50"/>
      <c r="D38" s="50"/>
    </row>
    <row r="39" spans="1:4">
      <c r="A39" s="86"/>
      <c r="B39" s="50"/>
      <c r="C39" s="50"/>
      <c r="D39" s="50"/>
    </row>
    <row r="40" spans="1:4">
      <c r="A40" s="50"/>
      <c r="B40" s="50"/>
      <c r="C40" s="50"/>
      <c r="D40" s="50"/>
    </row>
    <row r="41" spans="1:4">
      <c r="A41" s="50"/>
      <c r="B41" s="50"/>
      <c r="C41" s="50"/>
      <c r="D41" s="50"/>
    </row>
    <row r="42" spans="1:4">
      <c r="A42" s="50"/>
      <c r="B42" s="50"/>
      <c r="C42" s="50"/>
      <c r="D42" s="50"/>
    </row>
    <row r="43" spans="1:4">
      <c r="A43" s="50"/>
      <c r="B43" s="50"/>
      <c r="C43" s="50"/>
      <c r="D43" s="50"/>
    </row>
    <row r="44" spans="1:4">
      <c r="A44" s="50"/>
      <c r="B44" s="50"/>
      <c r="C44" s="50"/>
      <c r="D44" s="50"/>
    </row>
    <row r="45" spans="1:4">
      <c r="A45" s="50"/>
      <c r="B45" s="50"/>
      <c r="C45" s="50"/>
      <c r="D45" s="50"/>
    </row>
    <row r="46" spans="1:4">
      <c r="A46" s="50"/>
      <c r="B46" s="50"/>
      <c r="C46" s="50"/>
      <c r="D46" s="50"/>
    </row>
    <row r="47" spans="1:4">
      <c r="A47" s="50"/>
      <c r="B47" s="50"/>
      <c r="C47" s="50"/>
      <c r="D47" s="50"/>
    </row>
    <row r="48" spans="1:4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  <row r="51" spans="1:4">
      <c r="A51" s="50"/>
      <c r="B51" s="50"/>
      <c r="C51" s="50"/>
      <c r="D51" s="50"/>
    </row>
    <row r="52" spans="1:4">
      <c r="A52" s="50"/>
      <c r="B52" s="50"/>
      <c r="C52" s="50"/>
      <c r="D52" s="50"/>
    </row>
    <row r="53" spans="1:4">
      <c r="A53" s="50"/>
      <c r="B53" s="50"/>
      <c r="C53" s="50"/>
      <c r="D53" s="50"/>
    </row>
    <row r="54" spans="1:4">
      <c r="A54" s="50"/>
      <c r="B54" s="50"/>
      <c r="C54" s="50"/>
      <c r="D54" s="50"/>
    </row>
    <row r="55" spans="1:4">
      <c r="A55" s="50"/>
      <c r="B55" s="50"/>
      <c r="C55" s="50"/>
      <c r="D55" s="50"/>
    </row>
    <row r="56" spans="1:4">
      <c r="A56" s="50"/>
      <c r="B56" s="50"/>
      <c r="C56" s="50"/>
      <c r="D56" s="50"/>
    </row>
    <row r="57" spans="1:4">
      <c r="A57" s="50"/>
      <c r="B57" s="50"/>
      <c r="C57" s="50"/>
      <c r="D57" s="50"/>
    </row>
    <row r="58" spans="1:4">
      <c r="A58" s="50"/>
      <c r="B58" s="50"/>
      <c r="C58" s="50"/>
      <c r="D58" s="50"/>
    </row>
    <row r="59" spans="1:4">
      <c r="A59" s="50"/>
      <c r="B59" s="50"/>
      <c r="C59" s="50"/>
      <c r="D59" s="50"/>
    </row>
    <row r="60" spans="1:4">
      <c r="A60" s="50"/>
      <c r="B60" s="50"/>
      <c r="C60" s="50"/>
      <c r="D60" s="50"/>
    </row>
    <row r="61" spans="1:4">
      <c r="A61" s="50"/>
      <c r="B61" s="50"/>
      <c r="C61" s="50"/>
      <c r="D61" s="50"/>
    </row>
    <row r="62" spans="1:4">
      <c r="A62" s="50"/>
      <c r="B62" s="50"/>
      <c r="C62" s="50"/>
      <c r="D62" s="50"/>
    </row>
    <row r="63" spans="1:4">
      <c r="A63" s="50"/>
      <c r="B63" s="50"/>
      <c r="C63" s="50"/>
      <c r="D63" s="50"/>
    </row>
    <row r="64" spans="1:4">
      <c r="A64" s="50"/>
      <c r="B64" s="50"/>
      <c r="C64" s="50"/>
      <c r="D64" s="50"/>
    </row>
    <row r="65" spans="1:4">
      <c r="A65" s="50"/>
      <c r="B65" s="50"/>
      <c r="C65" s="50"/>
      <c r="D65" s="50"/>
    </row>
    <row r="66" spans="1:4">
      <c r="A66" s="50"/>
      <c r="B66" s="50"/>
      <c r="C66" s="50"/>
      <c r="D66" s="50"/>
    </row>
    <row r="67" spans="1:4">
      <c r="A67" s="50"/>
      <c r="B67" s="50"/>
      <c r="C67" s="50"/>
      <c r="D67" s="50"/>
    </row>
    <row r="68" spans="1:4">
      <c r="A68" s="50"/>
      <c r="B68" s="50"/>
      <c r="C68" s="50"/>
      <c r="D68" s="50"/>
    </row>
    <row r="69" spans="1:4">
      <c r="A69" s="50"/>
      <c r="B69" s="50"/>
      <c r="C69" s="50"/>
      <c r="D69" s="50"/>
    </row>
    <row r="70" spans="1:4">
      <c r="A70" s="50"/>
      <c r="B70" s="50"/>
      <c r="C70" s="50"/>
      <c r="D70" s="50"/>
    </row>
    <row r="71" spans="1:4">
      <c r="A71" s="50"/>
      <c r="B71" s="50"/>
      <c r="C71" s="50"/>
      <c r="D71" s="50"/>
    </row>
    <row r="72" spans="1:4">
      <c r="A72" s="50"/>
      <c r="B72" s="50"/>
      <c r="C72" s="50"/>
      <c r="D72" s="50"/>
    </row>
    <row r="73" spans="1:4">
      <c r="A73" s="50"/>
      <c r="B73" s="50"/>
      <c r="C73" s="50"/>
      <c r="D73" s="50"/>
    </row>
    <row r="74" spans="1:4">
      <c r="A74" s="50"/>
      <c r="B74" s="50"/>
      <c r="C74" s="50"/>
      <c r="D74" s="50"/>
    </row>
    <row r="75" spans="1:4">
      <c r="A75" s="50"/>
      <c r="B75" s="50"/>
      <c r="C75" s="50"/>
      <c r="D75" s="50"/>
    </row>
    <row r="76" spans="1:4">
      <c r="A76" s="50"/>
      <c r="B76" s="50"/>
      <c r="C76" s="50"/>
      <c r="D76" s="50"/>
    </row>
    <row r="77" spans="1:4">
      <c r="A77" s="50"/>
      <c r="B77" s="50"/>
      <c r="C77" s="50"/>
      <c r="D77" s="50"/>
    </row>
    <row r="78" spans="1:4">
      <c r="A78" s="50"/>
      <c r="B78" s="50"/>
      <c r="C78" s="50"/>
      <c r="D78" s="50"/>
    </row>
    <row r="79" spans="1:4">
      <c r="A79" s="50"/>
      <c r="B79" s="50"/>
      <c r="C79" s="50"/>
      <c r="D79" s="50"/>
    </row>
    <row r="80" spans="1:4">
      <c r="A80" s="50"/>
      <c r="B80" s="50"/>
      <c r="C80" s="50"/>
      <c r="D80" s="50"/>
    </row>
    <row r="81" spans="1:4">
      <c r="A81" s="50"/>
      <c r="B81" s="50"/>
      <c r="C81" s="50"/>
      <c r="D81" s="50"/>
    </row>
    <row r="82" spans="1:4">
      <c r="A82" s="50"/>
      <c r="B82" s="50"/>
      <c r="C82" s="50"/>
      <c r="D82" s="50"/>
    </row>
    <row r="83" spans="1:4">
      <c r="A83" s="50"/>
      <c r="B83" s="50"/>
      <c r="C83" s="50"/>
      <c r="D83" s="50"/>
    </row>
    <row r="84" spans="1:4">
      <c r="A84" s="50"/>
      <c r="B84" s="50"/>
      <c r="C84" s="50"/>
      <c r="D84" s="50"/>
    </row>
    <row r="85" spans="1:4">
      <c r="A85" s="50"/>
      <c r="B85" s="50"/>
      <c r="C85" s="50"/>
      <c r="D85" s="50"/>
    </row>
    <row r="86" spans="1:4">
      <c r="A86" s="50"/>
      <c r="B86" s="50"/>
      <c r="C86" s="50"/>
      <c r="D86" s="50"/>
    </row>
    <row r="87" spans="1:4">
      <c r="A87" s="50"/>
      <c r="B87" s="50"/>
      <c r="C87" s="50"/>
      <c r="D87" s="50"/>
    </row>
    <row r="88" spans="1:4">
      <c r="A88" s="50"/>
      <c r="B88" s="50"/>
      <c r="C88" s="50"/>
      <c r="D88" s="50"/>
    </row>
    <row r="89" spans="1:4">
      <c r="A89" s="50"/>
      <c r="B89" s="50"/>
      <c r="C89" s="50"/>
      <c r="D89" s="50"/>
    </row>
    <row r="90" spans="1:4">
      <c r="A90" s="50"/>
      <c r="B90" s="50"/>
      <c r="C90" s="50"/>
      <c r="D90" s="50"/>
    </row>
    <row r="91" spans="1:4">
      <c r="A91" s="50"/>
      <c r="B91" s="50"/>
      <c r="C91" s="50"/>
      <c r="D91" s="50"/>
    </row>
    <row r="92" spans="1:4">
      <c r="A92" s="50"/>
      <c r="B92" s="50"/>
      <c r="C92" s="50"/>
      <c r="D92" s="50"/>
    </row>
    <row r="93" spans="1:4">
      <c r="A93" s="50"/>
      <c r="B93" s="50"/>
      <c r="C93" s="50"/>
      <c r="D93" s="50"/>
    </row>
    <row r="94" spans="1:4">
      <c r="A94" s="50"/>
      <c r="B94" s="50"/>
      <c r="C94" s="50"/>
      <c r="D94" s="50"/>
    </row>
    <row r="95" spans="1:4">
      <c r="A95" s="50"/>
      <c r="B95" s="50"/>
      <c r="C95" s="50"/>
      <c r="D95" s="50"/>
    </row>
    <row r="96" spans="1:4">
      <c r="A96" s="50"/>
      <c r="B96" s="50"/>
      <c r="C96" s="50"/>
      <c r="D96" s="50"/>
    </row>
    <row r="97" spans="1:4">
      <c r="A97" s="50"/>
      <c r="B97" s="50"/>
      <c r="C97" s="50"/>
      <c r="D97" s="50"/>
    </row>
    <row r="98" spans="1:4">
      <c r="A98" s="50"/>
      <c r="B98" s="50"/>
      <c r="C98" s="50"/>
      <c r="D98" s="50"/>
    </row>
    <row r="99" spans="1:4">
      <c r="A99" s="50"/>
      <c r="B99" s="50"/>
      <c r="C99" s="50"/>
      <c r="D99" s="50"/>
    </row>
    <row r="100" spans="1:4">
      <c r="A100" s="50"/>
      <c r="B100" s="50"/>
      <c r="C100" s="50"/>
      <c r="D100" s="50"/>
    </row>
    <row r="101" spans="1:4">
      <c r="A101" s="50"/>
      <c r="B101" s="50"/>
      <c r="C101" s="50"/>
      <c r="D101" s="50"/>
    </row>
    <row r="102" spans="1:4">
      <c r="A102" s="50"/>
      <c r="B102" s="50"/>
      <c r="C102" s="50"/>
      <c r="D102" s="50"/>
    </row>
    <row r="103" spans="1:4">
      <c r="A103" s="50"/>
      <c r="B103" s="50"/>
      <c r="C103" s="50"/>
      <c r="D103" s="50"/>
    </row>
    <row r="104" spans="1:4">
      <c r="A104" s="50"/>
      <c r="B104" s="50"/>
      <c r="C104" s="50"/>
      <c r="D104" s="50"/>
    </row>
    <row r="105" spans="1:4">
      <c r="A105" s="50"/>
      <c r="B105" s="50"/>
      <c r="C105" s="50"/>
      <c r="D105" s="50"/>
    </row>
    <row r="106" spans="1:4">
      <c r="A106" s="50"/>
      <c r="B106" s="50"/>
      <c r="C106" s="50"/>
      <c r="D106" s="50"/>
    </row>
    <row r="107" spans="1:4">
      <c r="A107" s="50"/>
      <c r="B107" s="50"/>
      <c r="C107" s="50"/>
      <c r="D107" s="50"/>
    </row>
    <row r="108" spans="1:4">
      <c r="A108" s="50"/>
      <c r="B108" s="50"/>
      <c r="C108" s="50"/>
      <c r="D108" s="50"/>
    </row>
    <row r="109" spans="1:4">
      <c r="A109" s="50"/>
      <c r="B109" s="50"/>
      <c r="C109" s="50"/>
      <c r="D109" s="50"/>
    </row>
    <row r="110" spans="1:4">
      <c r="A110" s="50"/>
      <c r="B110" s="50"/>
      <c r="C110" s="50"/>
      <c r="D110" s="50"/>
    </row>
    <row r="111" spans="1:4">
      <c r="A111" s="50"/>
      <c r="B111" s="50"/>
      <c r="C111" s="50"/>
      <c r="D111" s="50"/>
    </row>
    <row r="112" spans="1:4">
      <c r="A112" s="50"/>
      <c r="B112" s="50"/>
      <c r="C112" s="50"/>
      <c r="D112" s="50"/>
    </row>
    <row r="113" spans="1:4">
      <c r="A113" s="50"/>
      <c r="B113" s="50"/>
      <c r="C113" s="50"/>
      <c r="D113" s="50"/>
    </row>
    <row r="114" spans="1:4">
      <c r="A114" s="50"/>
      <c r="B114" s="50"/>
      <c r="C114" s="50"/>
      <c r="D114" s="50"/>
    </row>
    <row r="115" spans="1:4">
      <c r="A115" s="50"/>
      <c r="B115" s="50"/>
      <c r="C115" s="50"/>
      <c r="D115" s="50"/>
    </row>
    <row r="116" spans="1:4">
      <c r="A116" s="50"/>
      <c r="B116" s="50"/>
      <c r="C116" s="50"/>
      <c r="D116" s="50"/>
    </row>
    <row r="117" spans="1:4">
      <c r="A117" s="50"/>
      <c r="B117" s="50"/>
      <c r="C117" s="50"/>
      <c r="D117" s="50"/>
    </row>
    <row r="118" spans="1:4">
      <c r="A118" s="50"/>
      <c r="B118" s="50"/>
      <c r="C118" s="50"/>
      <c r="D118" s="50"/>
    </row>
    <row r="119" spans="1:4">
      <c r="A119" s="50"/>
      <c r="B119" s="50"/>
      <c r="C119" s="50"/>
      <c r="D119" s="50"/>
    </row>
    <row r="120" spans="1:4">
      <c r="A120" s="50"/>
      <c r="B120" s="50"/>
      <c r="C120" s="50"/>
      <c r="D120" s="50"/>
    </row>
    <row r="121" spans="1:4">
      <c r="A121" s="50"/>
      <c r="B121" s="50"/>
      <c r="C121" s="50"/>
      <c r="D121" s="50"/>
    </row>
    <row r="122" spans="1:4">
      <c r="A122" s="50"/>
      <c r="B122" s="50"/>
      <c r="C122" s="50"/>
      <c r="D122" s="50"/>
    </row>
    <row r="123" spans="1:4">
      <c r="A123" s="50"/>
      <c r="B123" s="50"/>
      <c r="C123" s="50"/>
      <c r="D123" s="50"/>
    </row>
    <row r="124" spans="1:4">
      <c r="A124" s="50"/>
      <c r="B124" s="50"/>
      <c r="C124" s="50"/>
      <c r="D124" s="50"/>
    </row>
    <row r="125" spans="1:4">
      <c r="A125" s="50"/>
      <c r="B125" s="50"/>
      <c r="C125" s="50"/>
      <c r="D125" s="50"/>
    </row>
    <row r="126" spans="1:4">
      <c r="A126" s="50"/>
      <c r="B126" s="50"/>
      <c r="C126" s="50"/>
      <c r="D126" s="50"/>
    </row>
    <row r="127" spans="1:4">
      <c r="A127" s="50"/>
      <c r="B127" s="50"/>
      <c r="C127" s="50"/>
      <c r="D127" s="50"/>
    </row>
    <row r="128" spans="1:4">
      <c r="A128" s="50"/>
      <c r="B128" s="50"/>
      <c r="C128" s="50"/>
      <c r="D128" s="50"/>
    </row>
    <row r="129" spans="1:4">
      <c r="A129" s="50"/>
      <c r="B129" s="50"/>
      <c r="C129" s="50"/>
      <c r="D129" s="50"/>
    </row>
    <row r="130" spans="1:4">
      <c r="A130" s="50"/>
      <c r="B130" s="50"/>
      <c r="C130" s="50"/>
      <c r="D130" s="50"/>
    </row>
    <row r="131" spans="1:4">
      <c r="A131" s="50"/>
      <c r="B131" s="50"/>
      <c r="C131" s="50"/>
      <c r="D131" s="50"/>
    </row>
    <row r="132" spans="1:4">
      <c r="A132" s="50"/>
      <c r="B132" s="50"/>
      <c r="C132" s="50"/>
      <c r="D132" s="50"/>
    </row>
    <row r="133" spans="1:4">
      <c r="A133" s="50"/>
      <c r="B133" s="50"/>
      <c r="C133" s="50"/>
      <c r="D133" s="50"/>
    </row>
    <row r="134" spans="1:4">
      <c r="A134" s="50"/>
      <c r="B134" s="50"/>
      <c r="C134" s="50"/>
      <c r="D134" s="50"/>
    </row>
    <row r="135" spans="1:4">
      <c r="A135" s="50"/>
      <c r="B135" s="50"/>
      <c r="C135" s="50"/>
      <c r="D135" s="50"/>
    </row>
    <row r="136" spans="1:4">
      <c r="A136" s="50"/>
      <c r="B136" s="50"/>
      <c r="C136" s="50"/>
      <c r="D136" s="50"/>
    </row>
    <row r="137" spans="1:4">
      <c r="A137" s="50"/>
      <c r="B137" s="50"/>
      <c r="C137" s="50"/>
      <c r="D137" s="50"/>
    </row>
    <row r="138" spans="1:4">
      <c r="A138" s="50"/>
      <c r="B138" s="50"/>
      <c r="C138" s="50"/>
      <c r="D138" s="50"/>
    </row>
    <row r="139" spans="1:4">
      <c r="A139" s="50"/>
      <c r="B139" s="50"/>
      <c r="C139" s="50"/>
      <c r="D139" s="50"/>
    </row>
    <row r="140" spans="1:4">
      <c r="A140" s="50"/>
      <c r="B140" s="50"/>
      <c r="C140" s="50"/>
      <c r="D140" s="50"/>
    </row>
    <row r="141" spans="1:4">
      <c r="A141" s="50"/>
      <c r="B141" s="50"/>
      <c r="C141" s="50"/>
      <c r="D141" s="50"/>
    </row>
    <row r="142" spans="1:4">
      <c r="A142" s="50"/>
      <c r="B142" s="50"/>
      <c r="C142" s="50"/>
      <c r="D142" s="50"/>
    </row>
    <row r="143" spans="1:4">
      <c r="A143" s="50"/>
      <c r="B143" s="50"/>
      <c r="C143" s="50"/>
      <c r="D143" s="50"/>
    </row>
    <row r="144" spans="1:4">
      <c r="A144" s="50"/>
      <c r="B144" s="50"/>
      <c r="C144" s="50"/>
      <c r="D144" s="50"/>
    </row>
    <row r="145" spans="1:4">
      <c r="A145" s="50"/>
      <c r="B145" s="50"/>
      <c r="C145" s="50"/>
      <c r="D145" s="50"/>
    </row>
    <row r="146" spans="1:4">
      <c r="A146" s="50"/>
      <c r="B146" s="50"/>
      <c r="C146" s="50"/>
      <c r="D146" s="50"/>
    </row>
    <row r="147" spans="1:4">
      <c r="A147" s="50"/>
      <c r="B147" s="50"/>
      <c r="C147" s="50"/>
      <c r="D147" s="50"/>
    </row>
    <row r="148" spans="1:4">
      <c r="A148" s="50"/>
      <c r="B148" s="50"/>
      <c r="C148" s="50"/>
      <c r="D148" s="50"/>
    </row>
    <row r="149" spans="1:4">
      <c r="A149" s="50"/>
      <c r="B149" s="50"/>
      <c r="C149" s="50"/>
      <c r="D149" s="50"/>
    </row>
    <row r="150" spans="1:4">
      <c r="A150" s="50"/>
      <c r="B150" s="50"/>
      <c r="C150" s="50"/>
      <c r="D150" s="50"/>
    </row>
    <row r="151" spans="1:4">
      <c r="A151" s="50"/>
      <c r="B151" s="50"/>
      <c r="C151" s="50"/>
      <c r="D151" s="50"/>
    </row>
    <row r="152" spans="1:4">
      <c r="A152" s="50"/>
      <c r="B152" s="50"/>
      <c r="C152" s="50"/>
      <c r="D152" s="50"/>
    </row>
    <row r="153" spans="1:4">
      <c r="A153" s="50"/>
      <c r="B153" s="50"/>
      <c r="C153" s="50"/>
      <c r="D153" s="50"/>
    </row>
    <row r="154" spans="1:4">
      <c r="A154" s="50"/>
      <c r="B154" s="50"/>
      <c r="C154" s="50"/>
      <c r="D154" s="50"/>
    </row>
    <row r="155" spans="1:4">
      <c r="A155" s="50"/>
      <c r="B155" s="50"/>
      <c r="C155" s="50"/>
      <c r="D155" s="50"/>
    </row>
    <row r="156" spans="1:4">
      <c r="A156" s="50"/>
      <c r="B156" s="50"/>
      <c r="C156" s="50"/>
      <c r="D156" s="50"/>
    </row>
    <row r="157" spans="1:4">
      <c r="A157" s="50"/>
      <c r="B157" s="50"/>
      <c r="C157" s="50"/>
      <c r="D157" s="50"/>
    </row>
    <row r="158" spans="1:4">
      <c r="A158" s="50"/>
      <c r="B158" s="50"/>
      <c r="C158" s="50"/>
      <c r="D158" s="50"/>
    </row>
    <row r="159" spans="1:4">
      <c r="A159" s="50"/>
      <c r="B159" s="50"/>
      <c r="C159" s="50"/>
      <c r="D159" s="50"/>
    </row>
    <row r="160" spans="1:4">
      <c r="A160" s="50"/>
      <c r="B160" s="50"/>
      <c r="C160" s="50"/>
      <c r="D160" s="50"/>
    </row>
    <row r="161" spans="1:4">
      <c r="A161" s="50"/>
      <c r="B161" s="50"/>
      <c r="C161" s="50"/>
      <c r="D161" s="50"/>
    </row>
    <row r="162" spans="1:4">
      <c r="A162" s="50"/>
      <c r="B162" s="50"/>
      <c r="C162" s="50"/>
      <c r="D162" s="50"/>
    </row>
    <row r="163" spans="1:4">
      <c r="A163" s="50"/>
      <c r="B163" s="50"/>
      <c r="C163" s="50"/>
      <c r="D163" s="50"/>
    </row>
    <row r="164" spans="1:4">
      <c r="A164" s="50"/>
      <c r="B164" s="50"/>
      <c r="C164" s="50"/>
      <c r="D164" s="50"/>
    </row>
    <row r="165" spans="1:4">
      <c r="A165" s="50"/>
      <c r="B165" s="50"/>
      <c r="C165" s="50"/>
      <c r="D165" s="50"/>
    </row>
    <row r="166" spans="1:4">
      <c r="A166" s="50"/>
      <c r="B166" s="50"/>
      <c r="C166" s="50"/>
      <c r="D166" s="50"/>
    </row>
    <row r="167" spans="1:4">
      <c r="A167" s="50"/>
      <c r="B167" s="50"/>
      <c r="C167" s="50"/>
      <c r="D167" s="50"/>
    </row>
    <row r="168" spans="1:4">
      <c r="A168" s="50"/>
      <c r="B168" s="50"/>
      <c r="C168" s="50"/>
      <c r="D168" s="50"/>
    </row>
    <row r="169" spans="1:4">
      <c r="A169" s="50"/>
      <c r="B169" s="50"/>
      <c r="C169" s="50"/>
      <c r="D169" s="50"/>
    </row>
    <row r="170" spans="1:4">
      <c r="A170" s="50"/>
      <c r="B170" s="50"/>
      <c r="C170" s="50"/>
      <c r="D170" s="50"/>
    </row>
    <row r="171" spans="1:4">
      <c r="A171" s="50"/>
      <c r="B171" s="50"/>
      <c r="C171" s="50"/>
      <c r="D171" s="50"/>
    </row>
    <row r="172" spans="1:4">
      <c r="A172" s="50"/>
      <c r="B172" s="50"/>
      <c r="C172" s="50"/>
      <c r="D172" s="50"/>
    </row>
    <row r="173" spans="1:4">
      <c r="A173" s="50"/>
      <c r="B173" s="50"/>
      <c r="C173" s="50"/>
      <c r="D173" s="50"/>
    </row>
    <row r="174" spans="1:4">
      <c r="A174" s="50"/>
      <c r="B174" s="50"/>
      <c r="C174" s="50"/>
      <c r="D174" s="50"/>
    </row>
    <row r="175" spans="1:4">
      <c r="A175" s="50"/>
      <c r="B175" s="50"/>
      <c r="C175" s="50"/>
      <c r="D175" s="50"/>
    </row>
    <row r="176" spans="1:4">
      <c r="A176" s="50"/>
      <c r="B176" s="50"/>
      <c r="C176" s="50"/>
      <c r="D176" s="50"/>
    </row>
    <row r="177" spans="1:4">
      <c r="A177" s="50"/>
      <c r="B177" s="50"/>
      <c r="C177" s="50"/>
      <c r="D177" s="50"/>
    </row>
    <row r="178" spans="1:4">
      <c r="A178" s="50"/>
      <c r="B178" s="50"/>
      <c r="C178" s="50"/>
      <c r="D178" s="50"/>
    </row>
    <row r="179" spans="1:4">
      <c r="A179" s="50"/>
      <c r="B179" s="50"/>
      <c r="C179" s="50"/>
      <c r="D179" s="50"/>
    </row>
    <row r="180" spans="1:4">
      <c r="A180" s="50"/>
      <c r="B180" s="50"/>
      <c r="C180" s="50"/>
      <c r="D180" s="50"/>
    </row>
    <row r="181" spans="1:4">
      <c r="A181" s="50"/>
      <c r="B181" s="50"/>
      <c r="C181" s="50"/>
      <c r="D181" s="50"/>
    </row>
    <row r="182" spans="1:4">
      <c r="A182" s="50"/>
      <c r="B182" s="50"/>
      <c r="C182" s="50"/>
      <c r="D182" s="50"/>
    </row>
    <row r="183" spans="1:4">
      <c r="A183" s="50"/>
      <c r="B183" s="50"/>
      <c r="C183" s="50"/>
      <c r="D183" s="50"/>
    </row>
    <row r="184" spans="1:4">
      <c r="A184" s="50"/>
      <c r="B184" s="50"/>
      <c r="C184" s="50"/>
      <c r="D184" s="50"/>
    </row>
    <row r="185" spans="1:4">
      <c r="A185" s="50"/>
      <c r="B185" s="50"/>
      <c r="C185" s="50"/>
      <c r="D185" s="50"/>
    </row>
    <row r="186" spans="1:4">
      <c r="A186" s="50"/>
      <c r="B186" s="50"/>
      <c r="C186" s="50"/>
      <c r="D186" s="50"/>
    </row>
    <row r="187" spans="1:4">
      <c r="A187" s="50"/>
      <c r="B187" s="50"/>
      <c r="C187" s="50"/>
      <c r="D187" s="50"/>
    </row>
    <row r="188" spans="1:4">
      <c r="A188" s="50"/>
      <c r="B188" s="50"/>
      <c r="C188" s="50"/>
      <c r="D188" s="50"/>
    </row>
    <row r="189" spans="1:4">
      <c r="A189" s="50"/>
      <c r="B189" s="50"/>
      <c r="C189" s="50"/>
      <c r="D189" s="50"/>
    </row>
    <row r="190" spans="1:4">
      <c r="A190" s="50"/>
      <c r="B190" s="50"/>
      <c r="C190" s="50"/>
      <c r="D190" s="50"/>
    </row>
    <row r="191" spans="1:4">
      <c r="A191" s="50"/>
      <c r="B191" s="50"/>
      <c r="C191" s="50"/>
      <c r="D191" s="50"/>
    </row>
    <row r="192" spans="1:4">
      <c r="A192" s="50"/>
      <c r="B192" s="50"/>
      <c r="C192" s="50"/>
      <c r="D192" s="50"/>
    </row>
    <row r="193" spans="1:4">
      <c r="A193" s="50"/>
      <c r="B193" s="50"/>
      <c r="C193" s="50"/>
      <c r="D193" s="50"/>
    </row>
    <row r="194" spans="1:4">
      <c r="A194" s="50"/>
      <c r="B194" s="50"/>
      <c r="C194" s="50"/>
      <c r="D194" s="50"/>
    </row>
    <row r="195" spans="1:4">
      <c r="A195" s="50"/>
      <c r="B195" s="50"/>
      <c r="C195" s="50"/>
      <c r="D195" s="50"/>
    </row>
    <row r="196" spans="1:4">
      <c r="A196" s="50"/>
      <c r="B196" s="50"/>
      <c r="C196" s="50"/>
      <c r="D196" s="50"/>
    </row>
    <row r="197" spans="1:4">
      <c r="A197" s="50"/>
      <c r="B197" s="50"/>
      <c r="C197" s="50"/>
      <c r="D197" s="50"/>
    </row>
    <row r="198" spans="1:4">
      <c r="A198" s="50"/>
      <c r="B198" s="50"/>
      <c r="C198" s="50"/>
      <c r="D198" s="50"/>
    </row>
    <row r="199" spans="1:4">
      <c r="A199" s="50"/>
      <c r="B199" s="50"/>
      <c r="C199" s="50"/>
      <c r="D199" s="50"/>
    </row>
    <row r="200" spans="1:4">
      <c r="A200" s="50"/>
      <c r="B200" s="50"/>
      <c r="C200" s="50"/>
      <c r="D200" s="50"/>
    </row>
    <row r="201" spans="1:4">
      <c r="A201" s="50"/>
      <c r="B201" s="50"/>
      <c r="C201" s="50"/>
      <c r="D201" s="50"/>
    </row>
    <row r="202" spans="1:4">
      <c r="A202" s="50"/>
      <c r="B202" s="50"/>
      <c r="C202" s="50"/>
      <c r="D202" s="50"/>
    </row>
    <row r="203" spans="1:4">
      <c r="A203" s="50"/>
      <c r="B203" s="50"/>
      <c r="C203" s="50"/>
      <c r="D203" s="50"/>
    </row>
    <row r="204" spans="1:4">
      <c r="A204" s="50"/>
      <c r="B204" s="50"/>
      <c r="C204" s="50"/>
      <c r="D204" s="50"/>
    </row>
    <row r="205" spans="1:4">
      <c r="A205" s="50"/>
      <c r="B205" s="50"/>
      <c r="C205" s="50"/>
      <c r="D205" s="50"/>
    </row>
    <row r="206" spans="1:4">
      <c r="A206" s="50"/>
      <c r="B206" s="50"/>
      <c r="C206" s="50"/>
      <c r="D206" s="50"/>
    </row>
    <row r="207" spans="1:4">
      <c r="A207" s="50"/>
      <c r="B207" s="50"/>
      <c r="C207" s="50"/>
      <c r="D207" s="50"/>
    </row>
    <row r="208" spans="1:4">
      <c r="A208" s="50"/>
      <c r="B208" s="50"/>
      <c r="C208" s="50"/>
      <c r="D208" s="50"/>
    </row>
    <row r="209" spans="1:4">
      <c r="A209" s="50"/>
      <c r="B209" s="50"/>
      <c r="C209" s="50"/>
      <c r="D209" s="50"/>
    </row>
    <row r="210" spans="1:4">
      <c r="A210" s="50"/>
      <c r="B210" s="50"/>
      <c r="C210" s="50"/>
      <c r="D210" s="50"/>
    </row>
    <row r="211" spans="1:4">
      <c r="A211" s="50"/>
      <c r="B211" s="50"/>
      <c r="C211" s="50"/>
      <c r="D211" s="50"/>
    </row>
    <row r="212" spans="1:4">
      <c r="A212" s="50"/>
      <c r="B212" s="50"/>
      <c r="C212" s="50"/>
      <c r="D212" s="50"/>
    </row>
    <row r="213" spans="1:4">
      <c r="A213" s="50"/>
      <c r="B213" s="50"/>
      <c r="C213" s="50"/>
      <c r="D213" s="50"/>
    </row>
    <row r="214" spans="1:4">
      <c r="A214" s="50"/>
      <c r="B214" s="50"/>
      <c r="C214" s="50"/>
      <c r="D214" s="50"/>
    </row>
    <row r="215" spans="1:4">
      <c r="A215" s="50"/>
      <c r="B215" s="50"/>
      <c r="C215" s="50"/>
      <c r="D215" s="50"/>
    </row>
    <row r="216" spans="1:4">
      <c r="A216" s="50"/>
      <c r="B216" s="50"/>
      <c r="C216" s="50"/>
      <c r="D216" s="50"/>
    </row>
    <row r="217" spans="1:4">
      <c r="A217" s="50"/>
      <c r="B217" s="50"/>
      <c r="C217" s="50"/>
      <c r="D217" s="50"/>
    </row>
    <row r="218" spans="1:4">
      <c r="A218" s="50"/>
      <c r="B218" s="50"/>
      <c r="C218" s="50"/>
      <c r="D218" s="50"/>
    </row>
    <row r="219" spans="1:4">
      <c r="A219" s="50"/>
      <c r="B219" s="50"/>
      <c r="C219" s="50"/>
      <c r="D219" s="50"/>
    </row>
    <row r="220" spans="1:4">
      <c r="A220" s="50"/>
      <c r="B220" s="50"/>
      <c r="C220" s="50"/>
      <c r="D220" s="50"/>
    </row>
    <row r="221" spans="1:4">
      <c r="A221" s="50"/>
      <c r="B221" s="50"/>
      <c r="C221" s="50"/>
      <c r="D221" s="50"/>
    </row>
    <row r="222" spans="1:4">
      <c r="A222" s="50"/>
      <c r="B222" s="50"/>
      <c r="C222" s="50"/>
      <c r="D222" s="50"/>
    </row>
    <row r="223" spans="1:4">
      <c r="A223" s="50"/>
      <c r="B223" s="50"/>
      <c r="C223" s="50"/>
      <c r="D223" s="50"/>
    </row>
    <row r="224" spans="1:4">
      <c r="A224" s="50"/>
      <c r="B224" s="50"/>
      <c r="C224" s="50"/>
      <c r="D224" s="50"/>
    </row>
    <row r="225" spans="1:4">
      <c r="A225" s="50"/>
      <c r="B225" s="50"/>
      <c r="C225" s="50"/>
      <c r="D225" s="50"/>
    </row>
    <row r="226" spans="1:4">
      <c r="A226" s="50"/>
      <c r="B226" s="50"/>
      <c r="C226" s="50"/>
      <c r="D226" s="50"/>
    </row>
    <row r="227" spans="1:4">
      <c r="A227" s="50"/>
      <c r="B227" s="50"/>
      <c r="C227" s="50"/>
      <c r="D227" s="50"/>
    </row>
    <row r="228" spans="1:4">
      <c r="A228" s="50"/>
      <c r="B228" s="50"/>
      <c r="C228" s="50"/>
      <c r="D228" s="50"/>
    </row>
    <row r="229" spans="1:4">
      <c r="A229" s="50"/>
      <c r="B229" s="50"/>
      <c r="C229" s="50"/>
      <c r="D229" s="50"/>
    </row>
    <row r="230" spans="1:4">
      <c r="A230" s="50"/>
      <c r="B230" s="50"/>
      <c r="C230" s="50"/>
      <c r="D230" s="50"/>
    </row>
    <row r="231" spans="1:4">
      <c r="A231" s="50"/>
      <c r="B231" s="50"/>
      <c r="C231" s="50"/>
      <c r="D231" s="50"/>
    </row>
    <row r="232" spans="1:4">
      <c r="A232" s="50"/>
      <c r="B232" s="50"/>
      <c r="C232" s="50"/>
      <c r="D232" s="50"/>
    </row>
    <row r="233" spans="1:4">
      <c r="A233" s="50"/>
      <c r="B233" s="50"/>
      <c r="C233" s="50"/>
      <c r="D233" s="50"/>
    </row>
    <row r="234" spans="1:4">
      <c r="A234" s="50"/>
      <c r="B234" s="50"/>
      <c r="C234" s="50"/>
      <c r="D234" s="50"/>
    </row>
    <row r="235" spans="1:4">
      <c r="A235" s="50"/>
      <c r="B235" s="50"/>
      <c r="C235" s="50"/>
      <c r="D235" s="50"/>
    </row>
    <row r="236" spans="1:4">
      <c r="A236" s="50"/>
      <c r="B236" s="50"/>
      <c r="C236" s="50"/>
      <c r="D236" s="50"/>
    </row>
    <row r="237" spans="1:4">
      <c r="A237" s="50"/>
      <c r="B237" s="50"/>
      <c r="C237" s="50"/>
      <c r="D237" s="50"/>
    </row>
    <row r="238" spans="1:4">
      <c r="A238" s="50"/>
      <c r="B238" s="50"/>
      <c r="C238" s="50"/>
      <c r="D238" s="50"/>
    </row>
    <row r="239" spans="1:4">
      <c r="A239" s="50"/>
      <c r="B239" s="50"/>
      <c r="C239" s="50"/>
      <c r="D239" s="50"/>
    </row>
    <row r="240" spans="1:4">
      <c r="A240" s="50"/>
      <c r="B240" s="50"/>
      <c r="C240" s="50"/>
      <c r="D240" s="50"/>
    </row>
    <row r="241" spans="1:4">
      <c r="A241" s="50"/>
      <c r="B241" s="50"/>
      <c r="C241" s="50"/>
      <c r="D241" s="50"/>
    </row>
    <row r="242" spans="1:4">
      <c r="A242" s="50"/>
      <c r="B242" s="50"/>
      <c r="C242" s="50"/>
      <c r="D242" s="50"/>
    </row>
    <row r="243" spans="1:4">
      <c r="A243" s="50"/>
      <c r="B243" s="50"/>
      <c r="C243" s="50"/>
      <c r="D243" s="50"/>
    </row>
    <row r="244" spans="1:4">
      <c r="A244" s="50"/>
      <c r="B244" s="50"/>
      <c r="C244" s="50"/>
      <c r="D244" s="50"/>
    </row>
    <row r="245" spans="1:4">
      <c r="A245" s="50"/>
      <c r="B245" s="50"/>
      <c r="C245" s="50"/>
      <c r="D245" s="50"/>
    </row>
    <row r="246" spans="1:4">
      <c r="A246" s="50"/>
      <c r="B246" s="50"/>
      <c r="C246" s="50"/>
      <c r="D246" s="50"/>
    </row>
    <row r="247" spans="1:4">
      <c r="A247" s="50"/>
      <c r="B247" s="50"/>
      <c r="C247" s="50"/>
      <c r="D247" s="50"/>
    </row>
    <row r="248" spans="1:4">
      <c r="A248" s="50"/>
      <c r="B248" s="50"/>
      <c r="C248" s="50"/>
      <c r="D248" s="50"/>
    </row>
    <row r="249" spans="1:4">
      <c r="A249" s="50"/>
      <c r="B249" s="50"/>
      <c r="C249" s="50"/>
      <c r="D249" s="50"/>
    </row>
    <row r="250" spans="1:4">
      <c r="A250" s="50"/>
      <c r="B250" s="50"/>
      <c r="C250" s="50"/>
      <c r="D250" s="50"/>
    </row>
    <row r="251" spans="1:4">
      <c r="A251" s="50"/>
      <c r="B251" s="50"/>
      <c r="C251" s="50"/>
      <c r="D251" s="50"/>
    </row>
    <row r="252" spans="1:4">
      <c r="A252" s="50"/>
      <c r="B252" s="50"/>
      <c r="C252" s="50"/>
      <c r="D252" s="50"/>
    </row>
    <row r="253" spans="1:4">
      <c r="A253" s="50"/>
      <c r="B253" s="50"/>
      <c r="C253" s="50"/>
      <c r="D253" s="50"/>
    </row>
    <row r="254" spans="1:4">
      <c r="A254" s="50"/>
      <c r="B254" s="50"/>
      <c r="C254" s="50"/>
      <c r="D254" s="50"/>
    </row>
    <row r="255" spans="1:4">
      <c r="A255" s="50"/>
      <c r="B255" s="50"/>
      <c r="C255" s="50"/>
      <c r="D255" s="50"/>
    </row>
    <row r="256" spans="1:4">
      <c r="A256" s="50"/>
      <c r="B256" s="50"/>
      <c r="C256" s="50"/>
      <c r="D256" s="50"/>
    </row>
    <row r="257" spans="1:4">
      <c r="A257" s="50"/>
      <c r="B257" s="50"/>
      <c r="C257" s="50"/>
      <c r="D257" s="50"/>
    </row>
    <row r="258" spans="1:4">
      <c r="A258" s="50"/>
      <c r="B258" s="50"/>
      <c r="C258" s="50"/>
      <c r="D258" s="50"/>
    </row>
    <row r="259" spans="1:4">
      <c r="A259" s="50"/>
      <c r="B259" s="50"/>
      <c r="C259" s="50"/>
      <c r="D259" s="50"/>
    </row>
    <row r="260" spans="1:4">
      <c r="A260" s="50"/>
      <c r="B260" s="50"/>
      <c r="C260" s="50"/>
      <c r="D260" s="50"/>
    </row>
    <row r="261" spans="1:4">
      <c r="A261" s="50"/>
      <c r="B261" s="50"/>
      <c r="C261" s="50"/>
      <c r="D261" s="50"/>
    </row>
    <row r="262" spans="1:4">
      <c r="A262" s="50"/>
      <c r="B262" s="50"/>
      <c r="C262" s="50"/>
      <c r="D262" s="50"/>
    </row>
    <row r="263" spans="1:4">
      <c r="A263" s="50"/>
      <c r="B263" s="50"/>
      <c r="C263" s="50"/>
      <c r="D263" s="50"/>
    </row>
    <row r="264" spans="1:4">
      <c r="A264" s="50"/>
      <c r="B264" s="50"/>
      <c r="C264" s="50"/>
      <c r="D264" s="50"/>
    </row>
    <row r="265" spans="1:4">
      <c r="A265" s="50"/>
      <c r="B265" s="50"/>
      <c r="C265" s="50"/>
      <c r="D265" s="50"/>
    </row>
    <row r="266" spans="1:4">
      <c r="A266" s="50"/>
      <c r="B266" s="50"/>
      <c r="C266" s="50"/>
      <c r="D266" s="50"/>
    </row>
    <row r="267" spans="1:4">
      <c r="A267" s="50"/>
      <c r="B267" s="50"/>
      <c r="C267" s="50"/>
      <c r="D267" s="50"/>
    </row>
    <row r="268" spans="1:4">
      <c r="A268" s="50"/>
      <c r="B268" s="50"/>
      <c r="C268" s="50"/>
      <c r="D268" s="50"/>
    </row>
    <row r="269" spans="1:4">
      <c r="A269" s="50"/>
      <c r="B269" s="50"/>
      <c r="C269" s="50"/>
      <c r="D269" s="50"/>
    </row>
    <row r="270" spans="1:4">
      <c r="A270" s="50"/>
      <c r="B270" s="50"/>
      <c r="C270" s="50"/>
      <c r="D270" s="50"/>
    </row>
    <row r="271" spans="1:4">
      <c r="A271" s="50"/>
      <c r="B271" s="50"/>
      <c r="C271" s="50"/>
      <c r="D271" s="50"/>
    </row>
    <row r="272" spans="1:4">
      <c r="A272" s="50"/>
      <c r="B272" s="50"/>
      <c r="C272" s="50"/>
      <c r="D272" s="50"/>
    </row>
    <row r="273" spans="1:4">
      <c r="A273" s="50"/>
      <c r="B273" s="50"/>
      <c r="C273" s="50"/>
      <c r="D273" s="50"/>
    </row>
    <row r="274" spans="1:4">
      <c r="A274" s="50"/>
      <c r="B274" s="50"/>
      <c r="C274" s="50"/>
      <c r="D274" s="50"/>
    </row>
    <row r="275" spans="1:4">
      <c r="A275" s="50"/>
      <c r="B275" s="50"/>
      <c r="C275" s="50"/>
      <c r="D275" s="50"/>
    </row>
    <row r="276" spans="1:4">
      <c r="A276" s="50"/>
      <c r="B276" s="50"/>
      <c r="C276" s="50"/>
      <c r="D276" s="50"/>
    </row>
    <row r="277" spans="1:4">
      <c r="A277" s="50"/>
      <c r="B277" s="50"/>
      <c r="C277" s="50"/>
      <c r="D277" s="50"/>
    </row>
    <row r="278" spans="1:4">
      <c r="A278" s="50"/>
      <c r="B278" s="50"/>
      <c r="C278" s="50"/>
      <c r="D278" s="50"/>
    </row>
    <row r="279" spans="1:4">
      <c r="A279" s="50"/>
      <c r="B279" s="50"/>
      <c r="C279" s="50"/>
      <c r="D279" s="50"/>
    </row>
    <row r="280" spans="1:4">
      <c r="A280" s="50"/>
      <c r="B280" s="50"/>
      <c r="C280" s="50"/>
      <c r="D280" s="50"/>
    </row>
    <row r="281" spans="1:4">
      <c r="A281" s="50"/>
      <c r="B281" s="50"/>
      <c r="C281" s="50"/>
      <c r="D281" s="50"/>
    </row>
    <row r="282" spans="1:4">
      <c r="A282" s="50"/>
      <c r="B282" s="50"/>
      <c r="C282" s="50"/>
      <c r="D282" s="50"/>
    </row>
    <row r="283" spans="1:4">
      <c r="A283" s="50"/>
      <c r="B283" s="50"/>
      <c r="C283" s="50"/>
      <c r="D283" s="50"/>
    </row>
    <row r="284" spans="1:4">
      <c r="A284" s="50"/>
      <c r="B284" s="50"/>
      <c r="C284" s="50"/>
      <c r="D284" s="50"/>
    </row>
    <row r="285" spans="1:4">
      <c r="A285" s="50"/>
      <c r="B285" s="50"/>
      <c r="C285" s="50"/>
      <c r="D285" s="50"/>
    </row>
    <row r="286" spans="1:4">
      <c r="A286" s="50"/>
      <c r="B286" s="50"/>
      <c r="C286" s="50"/>
      <c r="D286" s="50"/>
    </row>
    <row r="287" spans="1:4">
      <c r="A287" s="50"/>
      <c r="B287" s="50"/>
      <c r="C287" s="50"/>
      <c r="D287" s="50"/>
    </row>
    <row r="288" spans="1:4">
      <c r="A288" s="50"/>
      <c r="B288" s="50"/>
      <c r="C288" s="50"/>
      <c r="D288" s="50"/>
    </row>
    <row r="289" spans="1:4">
      <c r="A289" s="50"/>
      <c r="B289" s="50"/>
      <c r="C289" s="50"/>
      <c r="D289" s="50"/>
    </row>
    <row r="290" spans="1:4">
      <c r="A290" s="50"/>
      <c r="B290" s="50"/>
      <c r="C290" s="50"/>
      <c r="D290" s="50"/>
    </row>
    <row r="291" spans="1:4">
      <c r="A291" s="50"/>
      <c r="B291" s="50"/>
      <c r="C291" s="50"/>
      <c r="D291" s="50"/>
    </row>
    <row r="292" spans="1:4">
      <c r="A292" s="50"/>
      <c r="B292" s="50"/>
      <c r="C292" s="50"/>
      <c r="D292" s="50"/>
    </row>
    <row r="293" spans="1:4">
      <c r="A293" s="50"/>
      <c r="B293" s="50"/>
      <c r="C293" s="50"/>
      <c r="D293" s="50"/>
    </row>
    <row r="294" spans="1:4">
      <c r="A294" s="50"/>
      <c r="B294" s="50"/>
      <c r="C294" s="50"/>
      <c r="D294" s="50"/>
    </row>
    <row r="295" spans="1:4">
      <c r="A295" s="50"/>
      <c r="B295" s="50"/>
      <c r="C295" s="50"/>
      <c r="D295" s="50"/>
    </row>
    <row r="296" spans="1:4">
      <c r="A296" s="50"/>
      <c r="B296" s="50"/>
      <c r="C296" s="50"/>
      <c r="D296" s="50"/>
    </row>
    <row r="297" spans="1:4">
      <c r="A297" s="50"/>
      <c r="B297" s="50"/>
      <c r="C297" s="50"/>
      <c r="D297" s="50"/>
    </row>
    <row r="298" spans="1:4">
      <c r="A298" s="50"/>
      <c r="B298" s="50"/>
      <c r="C298" s="50"/>
      <c r="D298" s="50"/>
    </row>
    <row r="299" spans="1:4">
      <c r="A299" s="50"/>
      <c r="B299" s="50"/>
      <c r="C299" s="50"/>
      <c r="D299" s="50"/>
    </row>
    <row r="300" spans="1:4">
      <c r="A300" s="50"/>
      <c r="B300" s="50"/>
      <c r="C300" s="50"/>
      <c r="D300" s="50"/>
    </row>
    <row r="301" spans="1:4">
      <c r="A301" s="50"/>
      <c r="B301" s="50"/>
      <c r="C301" s="50"/>
      <c r="D301" s="50"/>
    </row>
    <row r="302" spans="1:4">
      <c r="A302" s="50"/>
      <c r="B302" s="50"/>
      <c r="C302" s="50"/>
      <c r="D302" s="50"/>
    </row>
    <row r="303" spans="1:4">
      <c r="A303" s="50"/>
      <c r="B303" s="50"/>
      <c r="C303" s="50"/>
      <c r="D303" s="50"/>
    </row>
    <row r="304" spans="1:4">
      <c r="A304" s="50"/>
      <c r="B304" s="50"/>
      <c r="C304" s="50"/>
      <c r="D304" s="50"/>
    </row>
    <row r="305" spans="1:4">
      <c r="A305" s="50"/>
      <c r="B305" s="50"/>
      <c r="C305" s="50"/>
      <c r="D305" s="50"/>
    </row>
    <row r="306" spans="1:4">
      <c r="A306" s="50"/>
      <c r="B306" s="50"/>
      <c r="C306" s="50"/>
      <c r="D306" s="50"/>
    </row>
    <row r="307" spans="1:4">
      <c r="A307" s="50"/>
      <c r="B307" s="50"/>
      <c r="C307" s="50"/>
      <c r="D307" s="50"/>
    </row>
    <row r="308" spans="1:4">
      <c r="A308" s="50"/>
      <c r="B308" s="50"/>
      <c r="C308" s="50"/>
      <c r="D308" s="50"/>
    </row>
    <row r="309" spans="1:4">
      <c r="A309" s="50"/>
      <c r="B309" s="50"/>
      <c r="C309" s="50"/>
      <c r="D309" s="50"/>
    </row>
    <row r="310" spans="1:4">
      <c r="A310" s="50"/>
      <c r="B310" s="50"/>
      <c r="C310" s="50"/>
      <c r="D310" s="50"/>
    </row>
    <row r="311" spans="1:4">
      <c r="A311" s="50"/>
      <c r="B311" s="50"/>
      <c r="C311" s="50"/>
      <c r="D311" s="50"/>
    </row>
    <row r="312" spans="1:4">
      <c r="A312" s="50"/>
      <c r="B312" s="50"/>
      <c r="C312" s="50"/>
      <c r="D312" s="50"/>
    </row>
    <row r="313" spans="1:4">
      <c r="A313" s="50"/>
      <c r="B313" s="50"/>
      <c r="C313" s="50"/>
      <c r="D313" s="50"/>
    </row>
    <row r="314" spans="1:4">
      <c r="A314" s="50"/>
      <c r="B314" s="50"/>
      <c r="C314" s="50"/>
      <c r="D314" s="50"/>
    </row>
    <row r="315" spans="1:4">
      <c r="A315" s="50"/>
      <c r="B315" s="50"/>
      <c r="C315" s="50"/>
      <c r="D315" s="50"/>
    </row>
    <row r="316" spans="1:4">
      <c r="A316" s="50"/>
      <c r="B316" s="50"/>
      <c r="C316" s="50"/>
      <c r="D316" s="50"/>
    </row>
    <row r="317" spans="1:4">
      <c r="A317" s="50"/>
      <c r="B317" s="50"/>
      <c r="C317" s="50"/>
      <c r="D317" s="50"/>
    </row>
    <row r="318" spans="1:4">
      <c r="A318" s="50"/>
      <c r="B318" s="50"/>
      <c r="C318" s="50"/>
      <c r="D318" s="50"/>
    </row>
    <row r="319" spans="1:4">
      <c r="A319" s="50"/>
      <c r="B319" s="50"/>
      <c r="C319" s="50"/>
      <c r="D319" s="50"/>
    </row>
    <row r="320" spans="1:4">
      <c r="A320" s="50"/>
      <c r="B320" s="50"/>
      <c r="C320" s="50"/>
      <c r="D320" s="50"/>
    </row>
    <row r="321" spans="1:4">
      <c r="A321" s="50"/>
      <c r="B321" s="50"/>
      <c r="C321" s="50"/>
      <c r="D321" s="50"/>
    </row>
    <row r="322" spans="1:4">
      <c r="A322" s="50"/>
      <c r="B322" s="50"/>
      <c r="C322" s="50"/>
      <c r="D322" s="50"/>
    </row>
    <row r="323" spans="1:4">
      <c r="A323" s="50"/>
      <c r="B323" s="50"/>
      <c r="C323" s="50"/>
      <c r="D323" s="50"/>
    </row>
    <row r="324" spans="1:4">
      <c r="A324" s="50"/>
      <c r="B324" s="50"/>
      <c r="C324" s="50"/>
      <c r="D324" s="50"/>
    </row>
    <row r="325" spans="1:4">
      <c r="A325" s="50"/>
      <c r="B325" s="50"/>
      <c r="C325" s="50"/>
      <c r="D325" s="50"/>
    </row>
    <row r="326" spans="1:4">
      <c r="A326" s="50"/>
      <c r="B326" s="50"/>
      <c r="C326" s="50"/>
      <c r="D326" s="50"/>
    </row>
    <row r="327" spans="1:4">
      <c r="A327" s="50"/>
      <c r="B327" s="50"/>
      <c r="C327" s="50"/>
      <c r="D327" s="50"/>
    </row>
    <row r="328" spans="1:4">
      <c r="A328" s="50"/>
      <c r="B328" s="50"/>
      <c r="C328" s="50"/>
      <c r="D328" s="50"/>
    </row>
    <row r="329" spans="1:4">
      <c r="A329" s="50"/>
      <c r="B329" s="50"/>
      <c r="C329" s="50"/>
      <c r="D329" s="50"/>
    </row>
    <row r="330" spans="1:4">
      <c r="A330" s="50"/>
      <c r="B330" s="50"/>
      <c r="C330" s="50"/>
      <c r="D330" s="50"/>
    </row>
    <row r="331" spans="1:4">
      <c r="A331" s="50"/>
      <c r="B331" s="50"/>
      <c r="C331" s="50"/>
      <c r="D331" s="50"/>
    </row>
    <row r="332" spans="1:4">
      <c r="A332" s="50"/>
      <c r="B332" s="50"/>
      <c r="C332" s="50"/>
      <c r="D332" s="50"/>
    </row>
    <row r="333" spans="1:4">
      <c r="A333" s="50"/>
      <c r="B333" s="50"/>
      <c r="C333" s="50"/>
      <c r="D333" s="50"/>
    </row>
    <row r="334" spans="1:4">
      <c r="A334" s="50"/>
      <c r="B334" s="50"/>
      <c r="C334" s="50"/>
      <c r="D334" s="50"/>
    </row>
    <row r="335" spans="1:4">
      <c r="A335" s="50"/>
      <c r="B335" s="50"/>
      <c r="C335" s="50"/>
      <c r="D335" s="50"/>
    </row>
    <row r="336" spans="1:4">
      <c r="A336" s="50"/>
      <c r="B336" s="50"/>
      <c r="C336" s="50"/>
      <c r="D336" s="50"/>
    </row>
    <row r="337" spans="1:4">
      <c r="A337" s="50"/>
      <c r="B337" s="50"/>
      <c r="C337" s="50"/>
      <c r="D337" s="50"/>
    </row>
    <row r="338" spans="1:4">
      <c r="A338" s="50"/>
      <c r="B338" s="50"/>
      <c r="C338" s="50"/>
      <c r="D338" s="50"/>
    </row>
    <row r="339" spans="1:4">
      <c r="A339" s="50"/>
      <c r="B339" s="50"/>
      <c r="C339" s="50"/>
      <c r="D339" s="50"/>
    </row>
    <row r="340" spans="1:4">
      <c r="A340" s="50"/>
      <c r="B340" s="50"/>
      <c r="C340" s="50"/>
      <c r="D340" s="50"/>
    </row>
    <row r="341" spans="1:4">
      <c r="A341" s="50"/>
      <c r="B341" s="50"/>
      <c r="C341" s="50"/>
      <c r="D341" s="50"/>
    </row>
    <row r="342" spans="1:4">
      <c r="A342" s="50"/>
      <c r="B342" s="50"/>
      <c r="C342" s="50"/>
      <c r="D342" s="50"/>
    </row>
    <row r="343" spans="1:4">
      <c r="A343" s="50"/>
      <c r="B343" s="50"/>
      <c r="C343" s="50"/>
      <c r="D343" s="50"/>
    </row>
    <row r="344" spans="1:4">
      <c r="A344" s="50"/>
      <c r="B344" s="50"/>
      <c r="C344" s="50"/>
      <c r="D344" s="50"/>
    </row>
    <row r="345" spans="1:4">
      <c r="A345" s="50"/>
      <c r="B345" s="50"/>
      <c r="C345" s="50"/>
      <c r="D345" s="50"/>
    </row>
    <row r="346" spans="1:4">
      <c r="A346" s="50"/>
      <c r="B346" s="50"/>
      <c r="C346" s="50"/>
      <c r="D346" s="50"/>
    </row>
    <row r="347" spans="1:4">
      <c r="A347" s="50"/>
      <c r="B347" s="50"/>
      <c r="C347" s="50"/>
      <c r="D347" s="50"/>
    </row>
    <row r="348" spans="1:4">
      <c r="A348" s="50"/>
      <c r="B348" s="50"/>
      <c r="C348" s="50"/>
      <c r="D348" s="50"/>
    </row>
    <row r="349" spans="1:4">
      <c r="A349" s="50"/>
      <c r="B349" s="50"/>
      <c r="C349" s="50"/>
      <c r="D349" s="50"/>
    </row>
    <row r="350" spans="1:4">
      <c r="A350" s="50"/>
      <c r="B350" s="50"/>
      <c r="C350" s="50"/>
      <c r="D350" s="50"/>
    </row>
    <row r="351" spans="1:4">
      <c r="A351" s="50"/>
      <c r="B351" s="50"/>
      <c r="C351" s="50"/>
      <c r="D351" s="50"/>
    </row>
    <row r="352" spans="1:4">
      <c r="A352" s="50"/>
      <c r="B352" s="50"/>
      <c r="C352" s="50"/>
      <c r="D352" s="50"/>
    </row>
    <row r="353" spans="1:4">
      <c r="A353" s="50"/>
      <c r="B353" s="50"/>
      <c r="C353" s="50"/>
      <c r="D353" s="50"/>
    </row>
    <row r="354" spans="1:4">
      <c r="A354" s="50"/>
      <c r="B354" s="50"/>
      <c r="C354" s="50"/>
      <c r="D354" s="50"/>
    </row>
    <row r="355" spans="1:4">
      <c r="A355" s="50"/>
      <c r="B355" s="50"/>
      <c r="C355" s="50"/>
      <c r="D355" s="50"/>
    </row>
    <row r="356" spans="1:4">
      <c r="A356" s="50"/>
      <c r="B356" s="50"/>
      <c r="C356" s="50"/>
      <c r="D356" s="50"/>
    </row>
    <row r="357" spans="1:4">
      <c r="A357" s="50"/>
      <c r="B357" s="50"/>
      <c r="C357" s="50"/>
      <c r="D357" s="50"/>
    </row>
    <row r="358" spans="1:4">
      <c r="A358" s="50"/>
      <c r="B358" s="50"/>
      <c r="C358" s="50"/>
      <c r="D358" s="50"/>
    </row>
    <row r="359" spans="1:4">
      <c r="A359" s="50"/>
      <c r="B359" s="50"/>
      <c r="C359" s="50"/>
      <c r="D359" s="50"/>
    </row>
    <row r="360" spans="1:4">
      <c r="A360" s="50"/>
      <c r="B360" s="50"/>
      <c r="C360" s="50"/>
      <c r="D360" s="50"/>
    </row>
    <row r="361" spans="1:4">
      <c r="A361" s="50"/>
      <c r="B361" s="50"/>
      <c r="C361" s="50"/>
      <c r="D361" s="50"/>
    </row>
    <row r="362" spans="1:4">
      <c r="A362" s="50"/>
      <c r="B362" s="50"/>
      <c r="C362" s="50"/>
      <c r="D362" s="50"/>
    </row>
    <row r="363" spans="1:4">
      <c r="A363" s="50"/>
      <c r="B363" s="50"/>
      <c r="C363" s="50"/>
      <c r="D363" s="50"/>
    </row>
    <row r="364" spans="1:4">
      <c r="A364" s="50"/>
      <c r="B364" s="50"/>
      <c r="C364" s="50"/>
      <c r="D364" s="50"/>
    </row>
    <row r="365" spans="1:4">
      <c r="A365" s="50"/>
      <c r="B365" s="50"/>
      <c r="C365" s="50"/>
      <c r="D365" s="50"/>
    </row>
    <row r="366" spans="1:4">
      <c r="A366" s="50"/>
      <c r="B366" s="50"/>
      <c r="C366" s="50"/>
      <c r="D366" s="50"/>
    </row>
    <row r="367" spans="1:4">
      <c r="A367" s="50"/>
      <c r="B367" s="50"/>
      <c r="C367" s="50"/>
      <c r="D367" s="50"/>
    </row>
    <row r="368" spans="1:4">
      <c r="A368" s="50"/>
      <c r="B368" s="50"/>
      <c r="C368" s="50"/>
      <c r="D368" s="50"/>
    </row>
    <row r="369" spans="1:4">
      <c r="A369" s="50"/>
      <c r="B369" s="50"/>
      <c r="C369" s="50"/>
      <c r="D369" s="50"/>
    </row>
    <row r="370" spans="1:4">
      <c r="A370" s="50"/>
      <c r="B370" s="50"/>
      <c r="C370" s="50"/>
      <c r="D370" s="50"/>
    </row>
    <row r="371" spans="1:4">
      <c r="A371" s="50"/>
      <c r="B371" s="50"/>
      <c r="C371" s="50"/>
      <c r="D371" s="50"/>
    </row>
    <row r="372" spans="1:4">
      <c r="A372" s="50"/>
      <c r="B372" s="50"/>
      <c r="C372" s="50"/>
      <c r="D372" s="50"/>
    </row>
    <row r="373" spans="1:4">
      <c r="A373" s="50"/>
      <c r="B373" s="50"/>
      <c r="C373" s="50"/>
      <c r="D373" s="50"/>
    </row>
    <row r="374" spans="1:4">
      <c r="A374" s="50"/>
      <c r="B374" s="50"/>
      <c r="C374" s="50"/>
      <c r="D374" s="50"/>
    </row>
    <row r="375" spans="1:4">
      <c r="A375" s="50"/>
      <c r="B375" s="50"/>
      <c r="C375" s="50"/>
      <c r="D375" s="50"/>
    </row>
    <row r="376" spans="1:4">
      <c r="A376" s="50"/>
      <c r="B376" s="50"/>
      <c r="C376" s="50"/>
      <c r="D376" s="50"/>
    </row>
    <row r="377" spans="1:4">
      <c r="A377" s="50"/>
      <c r="B377" s="50"/>
      <c r="C377" s="50"/>
      <c r="D377" s="50"/>
    </row>
    <row r="378" spans="1:4">
      <c r="A378" s="50"/>
      <c r="B378" s="50"/>
      <c r="C378" s="50"/>
      <c r="D378" s="50"/>
    </row>
    <row r="379" spans="1:4">
      <c r="A379" s="50"/>
      <c r="B379" s="50"/>
      <c r="C379" s="50"/>
      <c r="D379" s="50"/>
    </row>
    <row r="380" spans="1:4">
      <c r="A380" s="50"/>
      <c r="B380" s="50"/>
      <c r="C380" s="50"/>
      <c r="D380" s="50"/>
    </row>
    <row r="381" spans="1:4">
      <c r="A381" s="50"/>
      <c r="B381" s="50"/>
      <c r="C381" s="50"/>
      <c r="D381" s="50"/>
    </row>
    <row r="382" spans="1:4">
      <c r="A382" s="50"/>
      <c r="B382" s="50"/>
      <c r="C382" s="50"/>
      <c r="D382" s="50"/>
    </row>
    <row r="383" spans="1:4">
      <c r="A383" s="50"/>
      <c r="B383" s="50"/>
      <c r="C383" s="50"/>
      <c r="D383" s="50"/>
    </row>
    <row r="384" spans="1:4">
      <c r="A384" s="50"/>
      <c r="B384" s="50"/>
      <c r="C384" s="50"/>
      <c r="D384" s="50"/>
    </row>
    <row r="385" spans="1:4">
      <c r="A385" s="50"/>
      <c r="B385" s="50"/>
      <c r="C385" s="50"/>
      <c r="D385" s="50"/>
    </row>
    <row r="386" spans="1:4">
      <c r="A386" s="50"/>
      <c r="B386" s="50"/>
      <c r="C386" s="50"/>
      <c r="D386" s="50"/>
    </row>
    <row r="387" spans="1:4">
      <c r="A387" s="50"/>
      <c r="B387" s="50"/>
      <c r="C387" s="50"/>
      <c r="D387" s="50"/>
    </row>
    <row r="388" spans="1:4">
      <c r="A388" s="50"/>
      <c r="B388" s="50"/>
      <c r="C388" s="50"/>
      <c r="D388" s="50"/>
    </row>
    <row r="389" spans="1:4">
      <c r="A389" s="50"/>
      <c r="B389" s="50"/>
      <c r="C389" s="50"/>
      <c r="D389" s="50"/>
    </row>
    <row r="390" spans="1:4">
      <c r="A390" s="50"/>
      <c r="B390" s="50"/>
      <c r="C390" s="50"/>
      <c r="D390" s="50"/>
    </row>
    <row r="391" spans="1:4">
      <c r="A391" s="50"/>
      <c r="B391" s="50"/>
      <c r="C391" s="50"/>
      <c r="D391" s="50"/>
    </row>
    <row r="392" spans="1:4">
      <c r="A392" s="50"/>
      <c r="B392" s="50"/>
      <c r="C392" s="50"/>
      <c r="D392" s="50"/>
    </row>
    <row r="393" spans="1:4">
      <c r="A393" s="50"/>
      <c r="B393" s="50"/>
      <c r="C393" s="50"/>
      <c r="D393" s="50"/>
    </row>
    <row r="394" spans="1:4">
      <c r="A394" s="50"/>
      <c r="B394" s="50"/>
      <c r="C394" s="50"/>
      <c r="D394" s="50"/>
    </row>
    <row r="395" spans="1:4">
      <c r="A395" s="50"/>
      <c r="B395" s="50"/>
      <c r="C395" s="50"/>
      <c r="D395" s="50"/>
    </row>
    <row r="396" spans="1:4">
      <c r="A396" s="50"/>
      <c r="B396" s="50"/>
      <c r="C396" s="50"/>
      <c r="D396" s="50"/>
    </row>
    <row r="397" spans="1:4">
      <c r="A397" s="50"/>
      <c r="B397" s="50"/>
      <c r="C397" s="50"/>
      <c r="D397" s="50"/>
    </row>
    <row r="398" spans="1:4">
      <c r="A398" s="50"/>
      <c r="B398" s="50"/>
      <c r="C398" s="50"/>
      <c r="D398" s="50"/>
    </row>
    <row r="399" spans="1:4">
      <c r="A399" s="50"/>
      <c r="B399" s="50"/>
      <c r="C399" s="50"/>
      <c r="D399" s="50"/>
    </row>
    <row r="400" spans="1:4">
      <c r="A400" s="50"/>
      <c r="B400" s="50"/>
      <c r="C400" s="50"/>
      <c r="D400" s="50"/>
    </row>
    <row r="401" spans="1:4">
      <c r="A401" s="50"/>
      <c r="B401" s="50"/>
      <c r="C401" s="50"/>
      <c r="D401" s="50"/>
    </row>
    <row r="402" spans="1:4">
      <c r="A402" s="50"/>
      <c r="B402" s="50"/>
      <c r="C402" s="50"/>
      <c r="D402" s="50"/>
    </row>
    <row r="403" spans="1:4">
      <c r="A403" s="50"/>
      <c r="B403" s="50"/>
      <c r="C403" s="50"/>
      <c r="D403" s="50"/>
    </row>
    <row r="404" spans="1:4">
      <c r="A404" s="50"/>
      <c r="B404" s="50"/>
      <c r="C404" s="50"/>
      <c r="D404" s="50"/>
    </row>
    <row r="405" spans="1:4">
      <c r="A405" s="50"/>
      <c r="B405" s="50"/>
      <c r="C405" s="50"/>
      <c r="D405" s="50"/>
    </row>
    <row r="406" spans="1:4">
      <c r="A406" s="50"/>
      <c r="B406" s="50"/>
      <c r="C406" s="50"/>
      <c r="D406" s="50"/>
    </row>
    <row r="407" spans="1:4">
      <c r="A407" s="50"/>
      <c r="B407" s="50"/>
      <c r="C407" s="50"/>
      <c r="D407" s="50"/>
    </row>
    <row r="408" spans="1:4">
      <c r="A408" s="50"/>
      <c r="B408" s="50"/>
      <c r="C408" s="50"/>
      <c r="D408" s="50"/>
    </row>
    <row r="409" spans="1:4">
      <c r="A409" s="50"/>
      <c r="B409" s="50"/>
      <c r="C409" s="50"/>
      <c r="D409" s="50"/>
    </row>
    <row r="410" spans="1:4">
      <c r="A410" s="50"/>
      <c r="B410" s="50"/>
      <c r="C410" s="50"/>
      <c r="D410" s="50"/>
    </row>
    <row r="411" spans="1:4">
      <c r="A411" s="50"/>
      <c r="B411" s="50"/>
      <c r="C411" s="50"/>
      <c r="D411" s="50"/>
    </row>
    <row r="412" spans="1:4">
      <c r="A412" s="50"/>
      <c r="B412" s="50"/>
      <c r="C412" s="50"/>
      <c r="D412" s="50"/>
    </row>
    <row r="413" spans="1:4">
      <c r="A413" s="50"/>
      <c r="B413" s="50"/>
      <c r="C413" s="50"/>
      <c r="D413" s="50"/>
    </row>
    <row r="414" spans="1:4">
      <c r="A414" s="50"/>
      <c r="B414" s="50"/>
      <c r="C414" s="50"/>
      <c r="D414" s="50"/>
    </row>
    <row r="415" spans="1:4">
      <c r="A415" s="50"/>
      <c r="B415" s="50"/>
      <c r="C415" s="50"/>
      <c r="D415" s="50"/>
    </row>
    <row r="416" spans="1:4">
      <c r="A416" s="50"/>
      <c r="B416" s="50"/>
      <c r="C416" s="50"/>
      <c r="D416" s="50"/>
    </row>
    <row r="417" spans="1:4">
      <c r="A417" s="50"/>
      <c r="B417" s="50"/>
      <c r="C417" s="50"/>
      <c r="D417" s="50"/>
    </row>
    <row r="418" spans="1:4">
      <c r="A418" s="50"/>
      <c r="B418" s="50"/>
      <c r="C418" s="50"/>
      <c r="D418" s="50"/>
    </row>
    <row r="419" spans="1:4">
      <c r="A419" s="50"/>
      <c r="B419" s="50"/>
      <c r="C419" s="50"/>
      <c r="D419" s="50"/>
    </row>
    <row r="420" spans="1:4">
      <c r="A420" s="50"/>
      <c r="B420" s="50"/>
      <c r="C420" s="50"/>
      <c r="D420" s="50"/>
    </row>
    <row r="421" spans="1:4">
      <c r="A421" s="50"/>
      <c r="B421" s="50"/>
      <c r="C421" s="50"/>
      <c r="D421" s="50"/>
    </row>
    <row r="422" spans="1:4">
      <c r="A422" s="50"/>
      <c r="B422" s="50"/>
      <c r="C422" s="50"/>
      <c r="D422" s="50"/>
    </row>
    <row r="423" spans="1:4">
      <c r="A423" s="50"/>
      <c r="B423" s="50"/>
      <c r="C423" s="50"/>
      <c r="D423" s="50"/>
    </row>
    <row r="424" spans="1:4">
      <c r="A424" s="50"/>
      <c r="B424" s="50"/>
      <c r="C424" s="50"/>
      <c r="D424" s="50"/>
    </row>
    <row r="425" spans="1:4">
      <c r="A425" s="50"/>
      <c r="B425" s="50"/>
      <c r="C425" s="50"/>
      <c r="D425" s="50"/>
    </row>
    <row r="426" spans="1:4">
      <c r="A426" s="50"/>
      <c r="B426" s="50"/>
      <c r="C426" s="50"/>
      <c r="D426" s="50"/>
    </row>
    <row r="427" spans="1:4">
      <c r="A427" s="50"/>
      <c r="B427" s="50"/>
      <c r="C427" s="50"/>
      <c r="D427" s="50"/>
    </row>
    <row r="428" spans="1:4">
      <c r="A428" s="50"/>
      <c r="B428" s="50"/>
      <c r="C428" s="50"/>
      <c r="D428" s="50"/>
    </row>
    <row r="429" spans="1:4">
      <c r="A429" s="50"/>
      <c r="B429" s="50"/>
      <c r="C429" s="50"/>
      <c r="D429" s="50"/>
    </row>
    <row r="430" spans="1:4">
      <c r="A430" s="50"/>
      <c r="B430" s="50"/>
      <c r="C430" s="50"/>
      <c r="D430" s="50"/>
    </row>
    <row r="431" spans="1:4">
      <c r="A431" s="50"/>
      <c r="B431" s="50"/>
      <c r="C431" s="50"/>
      <c r="D431" s="50"/>
    </row>
    <row r="432" spans="1:4">
      <c r="A432" s="50"/>
      <c r="B432" s="50"/>
      <c r="C432" s="50"/>
      <c r="D432" s="50"/>
    </row>
    <row r="433" spans="1:4">
      <c r="A433" s="50"/>
      <c r="B433" s="50"/>
      <c r="C433" s="50"/>
      <c r="D433" s="50"/>
    </row>
    <row r="434" spans="1:4">
      <c r="A434" s="50"/>
      <c r="B434" s="50"/>
      <c r="C434" s="50"/>
      <c r="D434" s="50"/>
    </row>
    <row r="435" spans="1:4">
      <c r="A435" s="50"/>
      <c r="B435" s="50"/>
      <c r="C435" s="50"/>
      <c r="D435" s="50"/>
    </row>
    <row r="436" spans="1:4">
      <c r="A436" s="50"/>
      <c r="B436" s="50"/>
      <c r="C436" s="50"/>
      <c r="D436" s="50"/>
    </row>
    <row r="437" spans="1:4">
      <c r="A437" s="50"/>
      <c r="B437" s="50"/>
      <c r="C437" s="50"/>
      <c r="D437" s="50"/>
    </row>
    <row r="438" spans="1:4">
      <c r="A438" s="50"/>
      <c r="B438" s="50"/>
      <c r="C438" s="50"/>
      <c r="D438" s="50"/>
    </row>
    <row r="439" spans="1:4">
      <c r="A439" s="50"/>
      <c r="B439" s="50"/>
      <c r="C439" s="50"/>
      <c r="D439" s="50"/>
    </row>
    <row r="440" spans="1:4">
      <c r="A440" s="50"/>
      <c r="B440" s="50"/>
      <c r="C440" s="50"/>
      <c r="D440" s="50"/>
    </row>
    <row r="441" spans="1:4">
      <c r="A441" s="50"/>
      <c r="B441" s="50"/>
      <c r="C441" s="50"/>
      <c r="D441" s="50"/>
    </row>
    <row r="442" spans="1:4">
      <c r="A442" s="50"/>
      <c r="B442" s="50"/>
      <c r="C442" s="50"/>
      <c r="D442" s="50"/>
    </row>
    <row r="443" spans="1:4">
      <c r="A443" s="50"/>
      <c r="B443" s="50"/>
      <c r="C443" s="50"/>
      <c r="D443" s="50"/>
    </row>
    <row r="444" spans="1:4">
      <c r="A444" s="50"/>
      <c r="B444" s="50"/>
      <c r="C444" s="50"/>
      <c r="D444" s="50"/>
    </row>
    <row r="445" spans="1:4">
      <c r="A445" s="50"/>
      <c r="B445" s="50"/>
      <c r="C445" s="50"/>
      <c r="D445" s="50"/>
    </row>
    <row r="446" spans="1:4">
      <c r="A446" s="50"/>
      <c r="B446" s="50"/>
      <c r="C446" s="50"/>
      <c r="D446" s="50"/>
    </row>
    <row r="447" spans="1:4">
      <c r="A447" s="50"/>
      <c r="B447" s="50"/>
      <c r="C447" s="50"/>
      <c r="D447" s="50"/>
    </row>
    <row r="448" spans="1:4">
      <c r="A448" s="50"/>
      <c r="B448" s="50"/>
      <c r="C448" s="50"/>
      <c r="D448" s="50"/>
    </row>
    <row r="449" spans="1:4">
      <c r="A449" s="50"/>
      <c r="B449" s="50"/>
      <c r="C449" s="50"/>
      <c r="D449" s="50"/>
    </row>
    <row r="450" spans="1:4">
      <c r="A450" s="50"/>
      <c r="B450" s="50"/>
      <c r="C450" s="50"/>
      <c r="D450" s="50"/>
    </row>
    <row r="451" spans="1:4">
      <c r="A451" s="50"/>
      <c r="B451" s="50"/>
      <c r="C451" s="50"/>
      <c r="D451" s="50"/>
    </row>
    <row r="452" spans="1:4">
      <c r="A452" s="50"/>
      <c r="B452" s="50"/>
      <c r="C452" s="50"/>
      <c r="D452" s="50"/>
    </row>
    <row r="453" spans="1:4">
      <c r="A453" s="50"/>
      <c r="B453" s="50"/>
      <c r="C453" s="50"/>
      <c r="D453" s="50"/>
    </row>
    <row r="454" spans="1:4">
      <c r="A454" s="50"/>
      <c r="B454" s="50"/>
      <c r="C454" s="50"/>
      <c r="D454" s="50"/>
    </row>
    <row r="455" spans="1:4">
      <c r="A455" s="50"/>
      <c r="B455" s="50"/>
      <c r="C455" s="50"/>
      <c r="D455" s="50"/>
    </row>
    <row r="456" spans="1:4">
      <c r="A456" s="50"/>
      <c r="B456" s="50"/>
      <c r="C456" s="50"/>
      <c r="D456" s="50"/>
    </row>
    <row r="457" spans="1:4">
      <c r="A457" s="50"/>
      <c r="B457" s="50"/>
      <c r="C457" s="50"/>
      <c r="D457" s="50"/>
    </row>
    <row r="458" spans="1:4">
      <c r="A458" s="50"/>
      <c r="B458" s="50"/>
      <c r="C458" s="50"/>
      <c r="D458" s="50"/>
    </row>
    <row r="459" spans="1:4">
      <c r="A459" s="50"/>
      <c r="B459" s="50"/>
      <c r="C459" s="50"/>
      <c r="D459" s="50"/>
    </row>
    <row r="460" spans="1:4">
      <c r="A460" s="50"/>
      <c r="B460" s="50"/>
      <c r="C460" s="50"/>
      <c r="D460" s="50"/>
    </row>
    <row r="461" spans="1:4">
      <c r="A461" s="50"/>
      <c r="B461" s="50"/>
      <c r="C461" s="50"/>
      <c r="D461" s="50"/>
    </row>
    <row r="462" spans="1:4">
      <c r="A462" s="50"/>
      <c r="B462" s="50"/>
      <c r="C462" s="50"/>
      <c r="D462" s="50"/>
    </row>
    <row r="463" spans="1:4">
      <c r="A463" s="50"/>
      <c r="B463" s="50"/>
      <c r="C463" s="50"/>
      <c r="D463" s="50"/>
    </row>
    <row r="464" spans="1:4">
      <c r="A464" s="50"/>
      <c r="B464" s="50"/>
      <c r="C464" s="50"/>
      <c r="D464" s="50"/>
    </row>
    <row r="465" spans="1:4">
      <c r="A465" s="50"/>
      <c r="B465" s="50"/>
      <c r="C465" s="50"/>
      <c r="D465" s="50"/>
    </row>
    <row r="466" spans="1:4">
      <c r="A466" s="50"/>
      <c r="B466" s="50"/>
      <c r="C466" s="50"/>
      <c r="D466" s="50"/>
    </row>
    <row r="467" spans="1:4">
      <c r="A467" s="50"/>
      <c r="B467" s="50"/>
      <c r="C467" s="50"/>
      <c r="D467" s="50"/>
    </row>
    <row r="468" spans="1:4">
      <c r="A468" s="50"/>
      <c r="B468" s="50"/>
      <c r="C468" s="50"/>
      <c r="D468" s="50"/>
    </row>
    <row r="469" spans="1:4">
      <c r="A469" s="50"/>
      <c r="B469" s="50"/>
      <c r="C469" s="50"/>
      <c r="D469" s="50"/>
    </row>
    <row r="470" spans="1:4">
      <c r="A470" s="50"/>
      <c r="B470" s="50"/>
      <c r="C470" s="50"/>
      <c r="D470" s="50"/>
    </row>
    <row r="471" spans="1:4">
      <c r="A471" s="50"/>
      <c r="B471" s="50"/>
      <c r="C471" s="50"/>
      <c r="D471" s="50"/>
    </row>
    <row r="472" spans="1:4">
      <c r="A472" s="50"/>
      <c r="B472" s="50"/>
      <c r="C472" s="50"/>
      <c r="D472" s="50"/>
    </row>
    <row r="473" spans="1:4">
      <c r="A473" s="50"/>
      <c r="B473" s="50"/>
      <c r="C473" s="50"/>
      <c r="D473" s="50"/>
    </row>
    <row r="474" spans="1:4">
      <c r="A474" s="50"/>
      <c r="B474" s="50"/>
      <c r="C474" s="50"/>
      <c r="D474" s="50"/>
    </row>
    <row r="475" spans="1:4">
      <c r="A475" s="50"/>
      <c r="B475" s="50"/>
      <c r="C475" s="50"/>
      <c r="D475" s="50"/>
    </row>
    <row r="476" spans="1:4">
      <c r="A476" s="50"/>
      <c r="B476" s="50"/>
      <c r="C476" s="50"/>
      <c r="D476" s="50"/>
    </row>
    <row r="477" spans="1:4">
      <c r="A477" s="50"/>
      <c r="B477" s="50"/>
      <c r="C477" s="50"/>
      <c r="D477" s="50"/>
    </row>
    <row r="478" spans="1:4">
      <c r="A478" s="50"/>
      <c r="B478" s="50"/>
      <c r="C478" s="50"/>
      <c r="D478" s="50"/>
    </row>
    <row r="479" spans="1:4">
      <c r="A479" s="50"/>
      <c r="B479" s="50"/>
      <c r="C479" s="50"/>
      <c r="D479" s="50"/>
    </row>
    <row r="480" spans="1:4">
      <c r="A480" s="50"/>
      <c r="B480" s="50"/>
      <c r="C480" s="50"/>
      <c r="D480" s="50"/>
    </row>
    <row r="481" spans="1:4">
      <c r="A481" s="50"/>
      <c r="B481" s="50"/>
      <c r="C481" s="50"/>
      <c r="D481" s="50"/>
    </row>
    <row r="482" spans="1:4">
      <c r="A482" s="50"/>
      <c r="B482" s="50"/>
      <c r="C482" s="50"/>
      <c r="D482" s="50"/>
    </row>
    <row r="483" spans="1:4">
      <c r="A483" s="50"/>
      <c r="B483" s="50"/>
      <c r="C483" s="50"/>
      <c r="D483" s="50"/>
    </row>
    <row r="484" spans="1:4">
      <c r="A484" s="50"/>
      <c r="B484" s="50"/>
      <c r="C484" s="50"/>
      <c r="D484" s="50"/>
    </row>
    <row r="485" spans="1:4">
      <c r="A485" s="50"/>
      <c r="B485" s="50"/>
      <c r="C485" s="50"/>
      <c r="D485" s="50"/>
    </row>
    <row r="486" spans="1:4">
      <c r="A486" s="50"/>
      <c r="B486" s="50"/>
      <c r="C486" s="50"/>
      <c r="D486" s="50"/>
    </row>
    <row r="487" spans="1:4">
      <c r="A487" s="50"/>
      <c r="B487" s="50"/>
      <c r="C487" s="50"/>
      <c r="D487" s="50"/>
    </row>
    <row r="488" spans="1:4">
      <c r="A488" s="50"/>
      <c r="B488" s="50"/>
      <c r="C488" s="50"/>
      <c r="D488" s="50"/>
    </row>
    <row r="489" spans="1:4">
      <c r="A489" s="50"/>
      <c r="B489" s="50"/>
      <c r="C489" s="50"/>
      <c r="D489" s="50"/>
    </row>
    <row r="490" spans="1:4">
      <c r="A490" s="50"/>
      <c r="B490" s="50"/>
      <c r="C490" s="50"/>
      <c r="D490" s="50"/>
    </row>
    <row r="491" spans="1:4">
      <c r="A491" s="50"/>
      <c r="B491" s="50"/>
      <c r="C491" s="50"/>
      <c r="D491" s="50"/>
    </row>
    <row r="492" spans="1:4">
      <c r="A492" s="50"/>
      <c r="B492" s="50"/>
      <c r="C492" s="50"/>
      <c r="D492" s="50"/>
    </row>
    <row r="493" spans="1:4">
      <c r="A493" s="50"/>
      <c r="B493" s="50"/>
      <c r="C493" s="50"/>
      <c r="D493" s="50"/>
    </row>
    <row r="494" spans="1:4">
      <c r="A494" s="50"/>
      <c r="B494" s="50"/>
      <c r="C494" s="50"/>
      <c r="D494" s="50"/>
    </row>
    <row r="495" spans="1:4">
      <c r="A495" s="50"/>
      <c r="B495" s="50"/>
      <c r="C495" s="50"/>
      <c r="D495" s="50"/>
    </row>
    <row r="496" spans="1:4">
      <c r="A496" s="50"/>
      <c r="B496" s="50"/>
      <c r="C496" s="50"/>
      <c r="D496" s="50"/>
    </row>
    <row r="497" spans="1:4">
      <c r="A497" s="50"/>
      <c r="B497" s="50"/>
      <c r="C497" s="50"/>
      <c r="D497" s="50"/>
    </row>
    <row r="498" spans="1:4">
      <c r="A498" s="50"/>
      <c r="B498" s="50"/>
      <c r="C498" s="50"/>
      <c r="D498" s="50"/>
    </row>
    <row r="499" spans="1:4">
      <c r="A499" s="50"/>
      <c r="B499" s="50"/>
      <c r="C499" s="50"/>
      <c r="D499" s="50"/>
    </row>
    <row r="500" spans="1:4">
      <c r="A500" s="50"/>
      <c r="B500" s="50"/>
      <c r="C500" s="50"/>
      <c r="D500" s="50"/>
    </row>
    <row r="501" spans="1:4">
      <c r="A501" s="50"/>
      <c r="B501" s="50"/>
      <c r="C501" s="50"/>
      <c r="D501" s="50"/>
    </row>
    <row r="502" spans="1:4">
      <c r="A502" s="50"/>
      <c r="B502" s="50"/>
      <c r="C502" s="50"/>
      <c r="D502" s="50"/>
    </row>
    <row r="503" spans="1:4">
      <c r="A503" s="50"/>
      <c r="B503" s="50"/>
      <c r="C503" s="50"/>
      <c r="D503" s="50"/>
    </row>
    <row r="504" spans="1:4">
      <c r="A504" s="50"/>
      <c r="B504" s="50"/>
      <c r="C504" s="50"/>
      <c r="D504" s="50"/>
    </row>
    <row r="505" spans="1:4">
      <c r="A505" s="50"/>
      <c r="B505" s="50"/>
      <c r="C505" s="50"/>
      <c r="D505" s="50"/>
    </row>
    <row r="506" spans="1:4">
      <c r="A506" s="50"/>
      <c r="B506" s="50"/>
      <c r="C506" s="50"/>
      <c r="D506" s="50"/>
    </row>
    <row r="507" spans="1:4">
      <c r="A507" s="50"/>
      <c r="B507" s="50"/>
      <c r="C507" s="50"/>
      <c r="D507" s="50"/>
    </row>
    <row r="508" spans="1:4">
      <c r="A508" s="50"/>
      <c r="B508" s="50"/>
      <c r="C508" s="50"/>
      <c r="D508" s="50"/>
    </row>
    <row r="509" spans="1:4">
      <c r="A509" s="50"/>
      <c r="B509" s="50"/>
      <c r="C509" s="50"/>
      <c r="D509" s="50"/>
    </row>
    <row r="510" spans="1:4">
      <c r="A510" s="50"/>
      <c r="B510" s="50"/>
      <c r="C510" s="50"/>
      <c r="D510" s="50"/>
    </row>
    <row r="511" spans="1:4">
      <c r="A511" s="50"/>
      <c r="B511" s="50"/>
      <c r="C511" s="50"/>
      <c r="D511" s="50"/>
    </row>
    <row r="512" spans="1:4">
      <c r="A512" s="50"/>
      <c r="B512" s="50"/>
      <c r="C512" s="50"/>
      <c r="D512" s="50"/>
    </row>
    <row r="513" spans="1:4">
      <c r="A513" s="50"/>
      <c r="B513" s="50"/>
      <c r="C513" s="50"/>
      <c r="D513" s="50"/>
    </row>
    <row r="514" spans="1:4">
      <c r="A514" s="50"/>
      <c r="B514" s="50"/>
      <c r="C514" s="50"/>
      <c r="D514" s="50"/>
    </row>
    <row r="515" spans="1:4">
      <c r="A515" s="50"/>
      <c r="B515" s="50"/>
      <c r="C515" s="50"/>
      <c r="D515" s="50"/>
    </row>
    <row r="516" spans="1:4">
      <c r="A516" s="50"/>
      <c r="B516" s="50"/>
      <c r="C516" s="50"/>
      <c r="D516" s="50"/>
    </row>
    <row r="517" spans="1:4">
      <c r="A517" s="50"/>
      <c r="B517" s="50"/>
      <c r="C517" s="50"/>
      <c r="D517" s="50"/>
    </row>
    <row r="518" spans="1:4">
      <c r="A518" s="50"/>
      <c r="B518" s="50"/>
      <c r="C518" s="50"/>
      <c r="D518" s="50"/>
    </row>
    <row r="519" spans="1:4">
      <c r="A519" s="50"/>
      <c r="B519" s="50"/>
      <c r="C519" s="50"/>
      <c r="D519" s="50"/>
    </row>
    <row r="520" spans="1:4">
      <c r="A520" s="50"/>
      <c r="B520" s="50"/>
      <c r="C520" s="50"/>
      <c r="D520" s="50"/>
    </row>
    <row r="521" spans="1:4">
      <c r="A521" s="50"/>
      <c r="B521" s="50"/>
      <c r="C521" s="50"/>
      <c r="D521" s="50"/>
    </row>
    <row r="522" spans="1:4">
      <c r="A522" s="50"/>
      <c r="B522" s="50"/>
      <c r="C522" s="50"/>
      <c r="D522" s="50"/>
    </row>
    <row r="523" spans="1:4">
      <c r="A523" s="50"/>
      <c r="B523" s="50"/>
      <c r="C523" s="50"/>
      <c r="D523" s="50"/>
    </row>
    <row r="524" spans="1:4">
      <c r="A524" s="50"/>
      <c r="B524" s="50"/>
      <c r="C524" s="50"/>
      <c r="D524" s="50"/>
    </row>
    <row r="525" spans="1:4">
      <c r="A525" s="50"/>
      <c r="B525" s="50"/>
      <c r="C525" s="50"/>
      <c r="D525" s="50"/>
    </row>
    <row r="526" spans="1:4">
      <c r="A526" s="50"/>
      <c r="B526" s="50"/>
      <c r="C526" s="50"/>
      <c r="D526" s="50"/>
    </row>
    <row r="527" spans="1:4">
      <c r="A527" s="50"/>
      <c r="B527" s="50"/>
      <c r="C527" s="50"/>
      <c r="D527" s="50"/>
    </row>
    <row r="528" spans="1:4">
      <c r="A528" s="50"/>
      <c r="B528" s="50"/>
      <c r="C528" s="50"/>
      <c r="D528" s="50"/>
    </row>
    <row r="529" spans="1:4">
      <c r="A529" s="50"/>
      <c r="B529" s="50"/>
      <c r="C529" s="50"/>
      <c r="D529" s="50"/>
    </row>
    <row r="530" spans="1:4">
      <c r="A530" s="50"/>
      <c r="B530" s="50"/>
      <c r="C530" s="50"/>
      <c r="D530" s="50"/>
    </row>
    <row r="531" spans="1:4">
      <c r="A531" s="50"/>
      <c r="B531" s="50"/>
      <c r="C531" s="50"/>
      <c r="D531" s="50"/>
    </row>
    <row r="532" spans="1:4">
      <c r="A532" s="50"/>
      <c r="B532" s="50"/>
      <c r="C532" s="50"/>
      <c r="D532" s="50"/>
    </row>
    <row r="533" spans="1:4">
      <c r="A533" s="50"/>
      <c r="B533" s="50"/>
      <c r="C533" s="50"/>
      <c r="D533" s="50"/>
    </row>
    <row r="534" spans="1:4">
      <c r="A534" s="50"/>
      <c r="B534" s="50"/>
      <c r="C534" s="50"/>
      <c r="D534" s="50"/>
    </row>
    <row r="535" spans="1:4">
      <c r="A535" s="50"/>
      <c r="B535" s="50"/>
      <c r="C535" s="50"/>
      <c r="D535" s="50"/>
    </row>
    <row r="536" spans="1:4">
      <c r="A536" s="50"/>
      <c r="B536" s="50"/>
      <c r="C536" s="50"/>
      <c r="D536" s="50"/>
    </row>
    <row r="537" spans="1:4">
      <c r="A537" s="50"/>
      <c r="B537" s="50"/>
      <c r="C537" s="50"/>
      <c r="D537" s="50"/>
    </row>
    <row r="538" spans="1:4">
      <c r="A538" s="50"/>
      <c r="B538" s="50"/>
      <c r="C538" s="50"/>
      <c r="D538" s="50"/>
    </row>
    <row r="539" spans="1:4">
      <c r="A539" s="50"/>
      <c r="B539" s="50"/>
      <c r="C539" s="50"/>
      <c r="D539" s="50"/>
    </row>
    <row r="540" spans="1:4">
      <c r="A540" s="50"/>
      <c r="B540" s="50"/>
      <c r="C540" s="50"/>
      <c r="D540" s="50"/>
    </row>
    <row r="541" spans="1:4">
      <c r="A541" s="50"/>
      <c r="B541" s="50"/>
      <c r="C541" s="50"/>
      <c r="D541" s="50"/>
    </row>
    <row r="542" spans="1:4">
      <c r="A542" s="50"/>
      <c r="B542" s="50"/>
      <c r="C542" s="50"/>
      <c r="D542" s="50"/>
    </row>
    <row r="543" spans="1:4">
      <c r="A543" s="50"/>
      <c r="B543" s="50"/>
      <c r="C543" s="50"/>
      <c r="D543" s="50"/>
    </row>
    <row r="544" spans="1:4">
      <c r="A544" s="50"/>
      <c r="B544" s="50"/>
      <c r="C544" s="50"/>
      <c r="D544" s="50"/>
    </row>
    <row r="545" spans="1:4">
      <c r="A545" s="50"/>
      <c r="B545" s="50"/>
      <c r="C545" s="50"/>
      <c r="D545" s="50"/>
    </row>
    <row r="546" spans="1:4">
      <c r="A546" s="50"/>
      <c r="B546" s="50"/>
      <c r="C546" s="50"/>
      <c r="D546" s="50"/>
    </row>
    <row r="547" spans="1:4">
      <c r="A547" s="50"/>
      <c r="B547" s="50"/>
      <c r="C547" s="50"/>
      <c r="D547" s="50"/>
    </row>
    <row r="548" spans="1:4">
      <c r="A548" s="50"/>
      <c r="B548" s="50"/>
      <c r="C548" s="50"/>
      <c r="D548" s="50"/>
    </row>
    <row r="549" spans="1:4">
      <c r="A549" s="50"/>
      <c r="B549" s="50"/>
      <c r="C549" s="50"/>
      <c r="D549" s="50"/>
    </row>
    <row r="550" spans="1:4">
      <c r="A550" s="50"/>
      <c r="B550" s="50"/>
      <c r="C550" s="50"/>
      <c r="D550" s="50"/>
    </row>
    <row r="551" spans="1:4">
      <c r="A551" s="50"/>
      <c r="B551" s="50"/>
      <c r="C551" s="50"/>
      <c r="D551" s="50"/>
    </row>
    <row r="552" spans="1:4">
      <c r="A552" s="50"/>
      <c r="B552" s="50"/>
      <c r="C552" s="50"/>
      <c r="D552" s="50"/>
    </row>
    <row r="553" spans="1:4">
      <c r="A553" s="50"/>
      <c r="B553" s="50"/>
      <c r="C553" s="50"/>
      <c r="D553" s="50"/>
    </row>
    <row r="554" spans="1:4">
      <c r="A554" s="50"/>
      <c r="B554" s="50"/>
      <c r="C554" s="50"/>
      <c r="D554" s="50"/>
    </row>
    <row r="555" spans="1:4">
      <c r="A555" s="50"/>
      <c r="B555" s="50"/>
      <c r="C555" s="50"/>
      <c r="D555" s="50"/>
    </row>
    <row r="556" spans="1:4">
      <c r="A556" s="50"/>
      <c r="B556" s="50"/>
      <c r="C556" s="50"/>
      <c r="D556" s="50"/>
    </row>
    <row r="557" spans="1:4">
      <c r="A557" s="50"/>
      <c r="B557" s="50"/>
      <c r="C557" s="50"/>
      <c r="D557" s="50"/>
    </row>
    <row r="558" spans="1:4">
      <c r="A558" s="50"/>
      <c r="B558" s="50"/>
      <c r="C558" s="50"/>
      <c r="D558" s="50"/>
    </row>
    <row r="559" spans="1:4">
      <c r="A559" s="50"/>
      <c r="B559" s="50"/>
      <c r="C559" s="50"/>
      <c r="D559" s="50"/>
    </row>
    <row r="560" spans="1:4">
      <c r="A560" s="50"/>
      <c r="B560" s="50"/>
      <c r="C560" s="50"/>
      <c r="D560" s="50"/>
    </row>
    <row r="561" spans="1:4">
      <c r="A561" s="50"/>
      <c r="B561" s="50"/>
      <c r="C561" s="50"/>
      <c r="D561" s="50"/>
    </row>
    <row r="562" spans="1:4">
      <c r="A562" s="50"/>
      <c r="B562" s="50"/>
      <c r="C562" s="50"/>
      <c r="D562" s="50"/>
    </row>
    <row r="563" spans="1:4">
      <c r="A563" s="50"/>
      <c r="B563" s="50"/>
      <c r="C563" s="50"/>
      <c r="D563" s="50"/>
    </row>
    <row r="564" spans="1:4">
      <c r="A564" s="50"/>
      <c r="B564" s="50"/>
      <c r="C564" s="50"/>
      <c r="D564" s="50"/>
    </row>
    <row r="565" spans="1:4">
      <c r="A565" s="50"/>
      <c r="B565" s="50"/>
      <c r="C565" s="50"/>
      <c r="D565" s="50"/>
    </row>
    <row r="566" spans="1:4">
      <c r="A566" s="50"/>
      <c r="B566" s="50"/>
      <c r="C566" s="50"/>
      <c r="D566" s="50"/>
    </row>
    <row r="567" spans="1:4">
      <c r="A567" s="50"/>
      <c r="B567" s="50"/>
      <c r="C567" s="50"/>
      <c r="D567" s="50"/>
    </row>
    <row r="568" spans="1:4">
      <c r="A568" s="50"/>
      <c r="B568" s="50"/>
      <c r="C568" s="50"/>
      <c r="D568" s="50"/>
    </row>
    <row r="569" spans="1:4">
      <c r="A569" s="50"/>
      <c r="B569" s="50"/>
      <c r="C569" s="50"/>
      <c r="D569" s="50"/>
    </row>
    <row r="570" spans="1:4">
      <c r="A570" s="50"/>
      <c r="B570" s="50"/>
      <c r="C570" s="50"/>
      <c r="D570" s="50"/>
    </row>
    <row r="571" spans="1:4">
      <c r="A571" s="50"/>
      <c r="B571" s="50"/>
      <c r="C571" s="50"/>
      <c r="D571" s="50"/>
    </row>
    <row r="572" spans="1:4">
      <c r="A572" s="50"/>
      <c r="B572" s="50"/>
      <c r="C572" s="50"/>
      <c r="D572" s="50"/>
    </row>
    <row r="573" spans="1:4">
      <c r="A573" s="50"/>
      <c r="B573" s="50"/>
      <c r="C573" s="50"/>
      <c r="D573" s="50"/>
    </row>
    <row r="574" spans="1:4">
      <c r="A574" s="50"/>
      <c r="B574" s="50"/>
      <c r="C574" s="50"/>
      <c r="D574" s="50"/>
    </row>
    <row r="575" spans="1:4">
      <c r="A575" s="50"/>
      <c r="B575" s="50"/>
      <c r="C575" s="50"/>
      <c r="D575" s="50"/>
    </row>
    <row r="576" spans="1:4">
      <c r="A576" s="50"/>
      <c r="B576" s="50"/>
      <c r="C576" s="50"/>
      <c r="D576" s="50"/>
    </row>
    <row r="577" spans="1:4">
      <c r="A577" s="50"/>
      <c r="B577" s="50"/>
      <c r="C577" s="50"/>
      <c r="D577" s="50"/>
    </row>
    <row r="578" spans="1:4">
      <c r="A578" s="50"/>
      <c r="B578" s="50"/>
      <c r="C578" s="50"/>
      <c r="D578" s="50"/>
    </row>
    <row r="579" spans="1:4">
      <c r="A579" s="50"/>
      <c r="B579" s="50"/>
      <c r="C579" s="50"/>
      <c r="D579" s="50"/>
    </row>
    <row r="580" spans="1:4">
      <c r="A580" s="50"/>
      <c r="B580" s="50"/>
      <c r="C580" s="50"/>
      <c r="D580" s="50"/>
    </row>
    <row r="581" spans="1:4">
      <c r="A581" s="50"/>
      <c r="B581" s="50"/>
      <c r="C581" s="50"/>
      <c r="D581" s="50"/>
    </row>
    <row r="582" spans="1:4">
      <c r="A582" s="50"/>
      <c r="B582" s="50"/>
      <c r="C582" s="50"/>
      <c r="D582" s="50"/>
    </row>
    <row r="583" spans="1:4">
      <c r="A583" s="50"/>
      <c r="B583" s="50"/>
      <c r="C583" s="50"/>
      <c r="D583" s="50"/>
    </row>
    <row r="584" spans="1:4">
      <c r="A584" s="50"/>
      <c r="B584" s="50"/>
      <c r="C584" s="50"/>
      <c r="D584" s="50"/>
    </row>
    <row r="585" spans="1:4">
      <c r="A585" s="50"/>
      <c r="B585" s="50"/>
      <c r="C585" s="50"/>
      <c r="D585" s="50"/>
    </row>
    <row r="586" spans="1:4">
      <c r="A586" s="50"/>
      <c r="B586" s="50"/>
      <c r="C586" s="50"/>
      <c r="D586" s="50"/>
    </row>
    <row r="587" spans="1:4">
      <c r="A587" s="50"/>
      <c r="B587" s="50"/>
      <c r="C587" s="50"/>
      <c r="D587" s="50"/>
    </row>
    <row r="588" spans="1:4">
      <c r="A588" s="50"/>
      <c r="B588" s="50"/>
      <c r="C588" s="50"/>
      <c r="D588" s="50"/>
    </row>
    <row r="589" spans="1:4">
      <c r="A589" s="50"/>
      <c r="B589" s="50"/>
      <c r="C589" s="50"/>
      <c r="D589" s="50"/>
    </row>
    <row r="590" spans="1:4">
      <c r="A590" s="50"/>
      <c r="B590" s="50"/>
      <c r="C590" s="50"/>
      <c r="D590" s="50"/>
    </row>
    <row r="591" spans="1:4">
      <c r="A591" s="50"/>
      <c r="B591" s="50"/>
      <c r="C591" s="50"/>
      <c r="D591" s="50"/>
    </row>
    <row r="592" spans="1:4">
      <c r="A592" s="50"/>
      <c r="B592" s="50"/>
      <c r="C592" s="50"/>
      <c r="D592" s="50"/>
    </row>
    <row r="593" spans="1:4">
      <c r="A593" s="50"/>
      <c r="B593" s="50"/>
      <c r="C593" s="50"/>
      <c r="D593" s="50"/>
    </row>
    <row r="594" spans="1:4">
      <c r="A594" s="50"/>
      <c r="B594" s="50"/>
      <c r="C594" s="50"/>
      <c r="D594" s="50"/>
    </row>
    <row r="595" spans="1:4">
      <c r="A595" s="50"/>
      <c r="B595" s="50"/>
      <c r="C595" s="50"/>
      <c r="D595" s="50"/>
    </row>
    <row r="596" spans="1:4">
      <c r="A596" s="50"/>
      <c r="B596" s="50"/>
      <c r="C596" s="50"/>
      <c r="D596" s="50"/>
    </row>
    <row r="597" spans="1:4">
      <c r="A597" s="50"/>
      <c r="B597" s="50"/>
      <c r="C597" s="50"/>
      <c r="D597" s="50"/>
    </row>
    <row r="598" spans="1:4">
      <c r="A598" s="50"/>
      <c r="B598" s="50"/>
      <c r="C598" s="50"/>
      <c r="D598" s="50"/>
    </row>
    <row r="599" spans="1:4">
      <c r="A599" s="50"/>
      <c r="B599" s="50"/>
      <c r="C599" s="50"/>
      <c r="D599" s="50"/>
    </row>
    <row r="600" spans="1:4">
      <c r="A600" s="50"/>
      <c r="B600" s="50"/>
      <c r="C600" s="50"/>
      <c r="D600" s="50"/>
    </row>
    <row r="601" spans="1:4">
      <c r="A601" s="50"/>
      <c r="B601" s="50"/>
      <c r="C601" s="50"/>
      <c r="D601" s="50"/>
    </row>
    <row r="602" spans="1:4">
      <c r="A602" s="50"/>
      <c r="B602" s="50"/>
      <c r="C602" s="50"/>
      <c r="D602" s="50"/>
    </row>
    <row r="603" spans="1:4">
      <c r="A603" s="50"/>
      <c r="B603" s="50"/>
      <c r="C603" s="50"/>
      <c r="D603" s="50"/>
    </row>
    <row r="604" spans="1:4">
      <c r="A604" s="50"/>
      <c r="B604" s="50"/>
      <c r="C604" s="50"/>
      <c r="D604" s="50"/>
    </row>
    <row r="605" spans="1:4">
      <c r="A605" s="50"/>
      <c r="B605" s="50"/>
      <c r="C605" s="50"/>
      <c r="D605" s="50"/>
    </row>
    <row r="606" spans="1:4">
      <c r="A606" s="50"/>
      <c r="B606" s="50"/>
      <c r="C606" s="50"/>
      <c r="D606" s="50"/>
    </row>
    <row r="607" spans="1:4">
      <c r="A607" s="50"/>
      <c r="B607" s="50"/>
      <c r="C607" s="50"/>
      <c r="D607" s="50"/>
    </row>
    <row r="608" spans="1:4">
      <c r="A608" s="50"/>
      <c r="B608" s="50"/>
      <c r="C608" s="50"/>
      <c r="D608" s="50"/>
    </row>
    <row r="609" spans="1:4">
      <c r="A609" s="50"/>
      <c r="B609" s="50"/>
      <c r="C609" s="50"/>
      <c r="D609" s="50"/>
    </row>
    <row r="610" spans="1:4">
      <c r="A610" s="50"/>
      <c r="B610" s="50"/>
      <c r="C610" s="50"/>
      <c r="D610" s="50"/>
    </row>
    <row r="611" spans="1:4">
      <c r="A611" s="50"/>
      <c r="B611" s="50"/>
      <c r="C611" s="50"/>
      <c r="D611" s="50"/>
    </row>
    <row r="612" spans="1:4">
      <c r="A612" s="50"/>
      <c r="B612" s="50"/>
      <c r="C612" s="50"/>
      <c r="D612" s="50"/>
    </row>
    <row r="613" spans="1:4">
      <c r="A613" s="50"/>
      <c r="B613" s="50"/>
      <c r="C613" s="50"/>
      <c r="D613" s="50"/>
    </row>
    <row r="614" spans="1:4">
      <c r="A614" s="50"/>
      <c r="B614" s="50"/>
      <c r="C614" s="50"/>
      <c r="D614" s="50"/>
    </row>
    <row r="615" spans="1:4">
      <c r="A615" s="50"/>
      <c r="B615" s="50"/>
      <c r="C615" s="50"/>
      <c r="D615" s="50"/>
    </row>
    <row r="616" spans="1:4">
      <c r="A616" s="50"/>
      <c r="B616" s="50"/>
      <c r="C616" s="50"/>
      <c r="D616" s="50"/>
    </row>
    <row r="617" spans="1:4">
      <c r="A617" s="50"/>
      <c r="B617" s="50"/>
      <c r="C617" s="50"/>
      <c r="D617" s="50"/>
    </row>
    <row r="618" spans="1:4">
      <c r="A618" s="50"/>
      <c r="B618" s="50"/>
      <c r="C618" s="50"/>
      <c r="D618" s="50"/>
    </row>
    <row r="619" spans="1:4">
      <c r="A619" s="50"/>
      <c r="B619" s="50"/>
      <c r="C619" s="50"/>
      <c r="D619" s="50"/>
    </row>
    <row r="620" spans="1:4">
      <c r="A620" s="50"/>
      <c r="B620" s="50"/>
      <c r="C620" s="50"/>
      <c r="D620" s="50"/>
    </row>
    <row r="621" spans="1:4">
      <c r="A621" s="50"/>
      <c r="B621" s="50"/>
      <c r="C621" s="50"/>
      <c r="D621" s="50"/>
    </row>
    <row r="622" spans="1:4">
      <c r="A622" s="50"/>
      <c r="B622" s="50"/>
      <c r="C622" s="50"/>
      <c r="D622" s="50"/>
    </row>
    <row r="623" spans="1:4">
      <c r="A623" s="50"/>
      <c r="B623" s="50"/>
      <c r="C623" s="50"/>
      <c r="D623" s="50"/>
    </row>
    <row r="624" spans="1:4">
      <c r="A624" s="50"/>
      <c r="B624" s="50"/>
      <c r="C624" s="50"/>
      <c r="D624" s="50"/>
    </row>
    <row r="625" spans="1:4">
      <c r="A625" s="50"/>
      <c r="B625" s="50"/>
      <c r="C625" s="50"/>
      <c r="D625" s="50"/>
    </row>
    <row r="626" spans="1:4">
      <c r="A626" s="50"/>
      <c r="B626" s="50"/>
      <c r="C626" s="50"/>
      <c r="D626" s="50"/>
    </row>
    <row r="627" spans="1:4">
      <c r="A627" s="50"/>
      <c r="B627" s="50"/>
      <c r="C627" s="50"/>
      <c r="D627" s="50"/>
    </row>
    <row r="628" spans="1:4">
      <c r="A628" s="50"/>
      <c r="B628" s="50"/>
      <c r="C628" s="50"/>
      <c r="D628" s="50"/>
    </row>
    <row r="629" spans="1:4">
      <c r="A629" s="50"/>
      <c r="B629" s="50"/>
      <c r="C629" s="50"/>
      <c r="D629" s="50"/>
    </row>
    <row r="630" spans="1:4">
      <c r="A630" s="50"/>
      <c r="B630" s="50"/>
      <c r="C630" s="50"/>
      <c r="D630" s="50"/>
    </row>
    <row r="631" spans="1:4">
      <c r="A631" s="50"/>
      <c r="B631" s="50"/>
      <c r="C631" s="50"/>
      <c r="D631" s="50"/>
    </row>
    <row r="632" spans="1:4">
      <c r="A632" s="50"/>
      <c r="B632" s="50"/>
      <c r="C632" s="50"/>
      <c r="D632" s="50"/>
    </row>
    <row r="633" spans="1:4">
      <c r="A633" s="50"/>
      <c r="B633" s="50"/>
      <c r="C633" s="50"/>
      <c r="D633" s="50"/>
    </row>
    <row r="634" spans="1:4">
      <c r="A634" s="50"/>
      <c r="B634" s="50"/>
      <c r="C634" s="50"/>
      <c r="D634" s="50"/>
    </row>
    <row r="635" spans="1:4">
      <c r="A635" s="50"/>
      <c r="B635" s="50"/>
      <c r="C635" s="50"/>
      <c r="D635" s="50"/>
    </row>
    <row r="636" spans="1:4">
      <c r="A636" s="50"/>
      <c r="B636" s="50"/>
      <c r="C636" s="50"/>
      <c r="D636" s="50"/>
    </row>
    <row r="637" spans="1:4">
      <c r="A637" s="50"/>
      <c r="B637" s="50"/>
      <c r="C637" s="50"/>
      <c r="D637" s="50"/>
    </row>
    <row r="638" spans="1:4">
      <c r="A638" s="50"/>
      <c r="B638" s="50"/>
      <c r="C638" s="50"/>
      <c r="D638" s="50"/>
    </row>
    <row r="639" spans="1:4">
      <c r="A639" s="50"/>
      <c r="B639" s="50"/>
      <c r="C639" s="50"/>
      <c r="D639" s="50"/>
    </row>
    <row r="640" spans="1:4">
      <c r="A640" s="50"/>
      <c r="B640" s="50"/>
      <c r="C640" s="50"/>
      <c r="D640" s="50"/>
    </row>
    <row r="641" spans="1:4">
      <c r="A641" s="50"/>
      <c r="B641" s="50"/>
      <c r="C641" s="50"/>
      <c r="D641" s="50"/>
    </row>
    <row r="642" spans="1:4">
      <c r="A642" s="50"/>
      <c r="B642" s="50"/>
      <c r="C642" s="50"/>
      <c r="D642" s="50"/>
    </row>
    <row r="643" spans="1:4">
      <c r="A643" s="50"/>
      <c r="B643" s="50"/>
      <c r="C643" s="50"/>
      <c r="D643" s="50"/>
    </row>
    <row r="644" spans="1:4">
      <c r="A644" s="50"/>
      <c r="B644" s="50"/>
      <c r="C644" s="50"/>
      <c r="D644" s="50"/>
    </row>
    <row r="645" spans="1:4">
      <c r="A645" s="50"/>
      <c r="B645" s="50"/>
      <c r="C645" s="50"/>
      <c r="D645" s="50"/>
    </row>
    <row r="646" spans="1:4">
      <c r="A646" s="50"/>
      <c r="B646" s="50"/>
      <c r="C646" s="50"/>
      <c r="D646" s="50"/>
    </row>
    <row r="647" spans="1:4">
      <c r="A647" s="50"/>
      <c r="B647" s="50"/>
      <c r="C647" s="50"/>
      <c r="D647" s="50"/>
    </row>
    <row r="648" spans="1:4">
      <c r="A648" s="50"/>
      <c r="B648" s="50"/>
      <c r="C648" s="50"/>
      <c r="D648" s="50"/>
    </row>
    <row r="649" spans="1:4">
      <c r="A649" s="50"/>
      <c r="B649" s="50"/>
      <c r="C649" s="50"/>
      <c r="D649" s="50"/>
    </row>
    <row r="650" spans="1:4">
      <c r="A650" s="50"/>
      <c r="B650" s="50"/>
      <c r="C650" s="50"/>
      <c r="D650" s="50"/>
    </row>
    <row r="651" spans="1:4">
      <c r="A651" s="50"/>
      <c r="B651" s="50"/>
      <c r="C651" s="50"/>
      <c r="D651" s="50"/>
    </row>
    <row r="652" spans="1:4">
      <c r="A652" s="50"/>
      <c r="B652" s="50"/>
      <c r="C652" s="50"/>
      <c r="D652" s="50"/>
    </row>
    <row r="653" spans="1:4">
      <c r="A653" s="50"/>
      <c r="B653" s="50"/>
      <c r="C653" s="50"/>
      <c r="D653" s="50"/>
    </row>
    <row r="654" spans="1:4">
      <c r="A654" s="50"/>
      <c r="B654" s="50"/>
      <c r="C654" s="50"/>
      <c r="D654" s="50"/>
    </row>
    <row r="655" spans="1:4">
      <c r="A655" s="50"/>
      <c r="B655" s="50"/>
      <c r="C655" s="50"/>
      <c r="D655" s="50"/>
    </row>
    <row r="656" spans="1:4">
      <c r="A656" s="50"/>
      <c r="B656" s="50"/>
      <c r="C656" s="50"/>
      <c r="D656" s="50"/>
    </row>
    <row r="657" spans="1:4">
      <c r="A657" s="50"/>
      <c r="B657" s="50"/>
      <c r="C657" s="50"/>
      <c r="D657" s="50"/>
    </row>
    <row r="658" spans="1:4">
      <c r="A658" s="50"/>
      <c r="B658" s="50"/>
      <c r="C658" s="50"/>
      <c r="D658" s="50"/>
    </row>
    <row r="659" spans="1:4">
      <c r="A659" s="50"/>
      <c r="B659" s="50"/>
      <c r="C659" s="50"/>
      <c r="D659" s="50"/>
    </row>
    <row r="660" spans="1:4">
      <c r="A660" s="50"/>
      <c r="B660" s="50"/>
      <c r="C660" s="50"/>
      <c r="D660" s="50"/>
    </row>
    <row r="661" spans="1:4">
      <c r="A661" s="50"/>
      <c r="B661" s="50"/>
      <c r="C661" s="50"/>
      <c r="D661" s="50"/>
    </row>
    <row r="662" spans="1:4">
      <c r="A662" s="50"/>
      <c r="B662" s="50"/>
      <c r="C662" s="50"/>
      <c r="D662" s="50"/>
    </row>
    <row r="663" spans="1:4">
      <c r="A663" s="50"/>
      <c r="B663" s="50"/>
      <c r="C663" s="50"/>
      <c r="D663" s="50"/>
    </row>
    <row r="664" spans="1:4">
      <c r="A664" s="50"/>
      <c r="B664" s="50"/>
      <c r="C664" s="50"/>
      <c r="D664" s="50"/>
    </row>
    <row r="665" spans="1:4">
      <c r="A665" s="50"/>
      <c r="B665" s="50"/>
      <c r="C665" s="50"/>
      <c r="D665" s="50"/>
    </row>
    <row r="666" spans="1:4">
      <c r="A666" s="50"/>
      <c r="B666" s="50"/>
      <c r="C666" s="50"/>
      <c r="D666" s="50"/>
    </row>
    <row r="667" spans="1:4">
      <c r="A667" s="50"/>
      <c r="B667" s="50"/>
      <c r="C667" s="50"/>
      <c r="D667" s="50"/>
    </row>
    <row r="668" spans="1:4">
      <c r="A668" s="50"/>
      <c r="B668" s="50"/>
      <c r="C668" s="50"/>
      <c r="D668" s="50"/>
    </row>
    <row r="669" spans="1:4">
      <c r="A669" s="50"/>
      <c r="B669" s="50"/>
      <c r="C669" s="50"/>
      <c r="D669" s="50"/>
    </row>
    <row r="670" spans="1:4">
      <c r="A670" s="50"/>
      <c r="B670" s="50"/>
      <c r="C670" s="50"/>
      <c r="D670" s="50"/>
    </row>
    <row r="671" spans="1:4">
      <c r="A671" s="50"/>
      <c r="B671" s="50"/>
      <c r="C671" s="50"/>
      <c r="D671" s="50"/>
    </row>
    <row r="672" spans="1:4">
      <c r="A672" s="50"/>
      <c r="B672" s="50"/>
      <c r="C672" s="50"/>
      <c r="D672" s="50"/>
    </row>
    <row r="673" spans="1:4">
      <c r="A673" s="50"/>
      <c r="B673" s="50"/>
      <c r="C673" s="50"/>
      <c r="D673" s="50"/>
    </row>
    <row r="674" spans="1:4">
      <c r="A674" s="50"/>
      <c r="B674" s="50"/>
      <c r="C674" s="50"/>
      <c r="D674" s="50"/>
    </row>
    <row r="675" spans="1:4">
      <c r="A675" s="50"/>
      <c r="B675" s="50"/>
      <c r="C675" s="50"/>
      <c r="D675" s="50"/>
    </row>
    <row r="676" spans="1:4">
      <c r="A676" s="50"/>
      <c r="B676" s="50"/>
      <c r="C676" s="50"/>
      <c r="D676" s="50"/>
    </row>
    <row r="677" spans="1:4">
      <c r="A677" s="50"/>
      <c r="B677" s="50"/>
      <c r="C677" s="50"/>
      <c r="D677" s="50"/>
    </row>
    <row r="678" spans="1:4">
      <c r="A678" s="50"/>
      <c r="B678" s="50"/>
      <c r="C678" s="50"/>
      <c r="D678" s="50"/>
    </row>
    <row r="679" spans="1:4">
      <c r="A679" s="50"/>
      <c r="B679" s="50"/>
      <c r="C679" s="50"/>
      <c r="D679" s="50"/>
    </row>
    <row r="680" spans="1:4">
      <c r="A680" s="50"/>
      <c r="B680" s="50"/>
      <c r="C680" s="50"/>
      <c r="D680" s="50"/>
    </row>
    <row r="681" spans="1:4">
      <c r="A681" s="50"/>
      <c r="B681" s="50"/>
      <c r="C681" s="50"/>
      <c r="D681" s="50"/>
    </row>
    <row r="682" spans="1:4">
      <c r="A682" s="50"/>
      <c r="B682" s="50"/>
      <c r="C682" s="50"/>
      <c r="D682" s="50"/>
    </row>
    <row r="683" spans="1:4">
      <c r="A683" s="50"/>
      <c r="B683" s="50"/>
      <c r="C683" s="50"/>
      <c r="D683" s="50"/>
    </row>
    <row r="684" spans="1:4">
      <c r="A684" s="50"/>
      <c r="B684" s="50"/>
      <c r="C684" s="50"/>
      <c r="D684" s="50"/>
    </row>
    <row r="685" spans="1:4">
      <c r="A685" s="50"/>
      <c r="B685" s="50"/>
      <c r="C685" s="50"/>
      <c r="D685" s="50"/>
    </row>
    <row r="686" spans="1:4">
      <c r="A686" s="50"/>
      <c r="B686" s="50"/>
      <c r="C686" s="50"/>
      <c r="D686" s="50"/>
    </row>
    <row r="687" spans="1:4">
      <c r="A687" s="50"/>
      <c r="B687" s="50"/>
      <c r="C687" s="50"/>
      <c r="D687" s="50"/>
    </row>
    <row r="688" spans="1:4">
      <c r="A688" s="50"/>
      <c r="B688" s="50"/>
      <c r="C688" s="50"/>
      <c r="D688" s="50"/>
    </row>
    <row r="689" spans="1:4">
      <c r="A689" s="50"/>
      <c r="B689" s="50"/>
      <c r="C689" s="50"/>
      <c r="D689" s="50"/>
    </row>
    <row r="690" spans="1:4">
      <c r="A690" s="50"/>
      <c r="B690" s="50"/>
      <c r="C690" s="50"/>
      <c r="D690" s="50"/>
    </row>
    <row r="691" spans="1:4">
      <c r="A691" s="50"/>
      <c r="B691" s="50"/>
      <c r="C691" s="50"/>
      <c r="D691" s="50"/>
    </row>
    <row r="692" spans="1:4">
      <c r="A692" s="50"/>
      <c r="B692" s="50"/>
      <c r="C692" s="50"/>
      <c r="D692" s="50"/>
    </row>
    <row r="693" spans="1:4">
      <c r="A693" s="50"/>
      <c r="B693" s="50"/>
      <c r="C693" s="50"/>
      <c r="D693" s="50"/>
    </row>
    <row r="694" spans="1:4">
      <c r="A694" s="50"/>
      <c r="B694" s="50"/>
      <c r="C694" s="50"/>
      <c r="D694" s="50"/>
    </row>
    <row r="695" spans="1:4">
      <c r="A695" s="50"/>
      <c r="B695" s="50"/>
      <c r="C695" s="50"/>
      <c r="D695" s="50"/>
    </row>
    <row r="696" spans="1:4">
      <c r="A696" s="50"/>
      <c r="B696" s="50"/>
      <c r="C696" s="50"/>
      <c r="D696" s="50"/>
    </row>
    <row r="697" spans="1:4">
      <c r="A697" s="50"/>
      <c r="B697" s="50"/>
      <c r="C697" s="50"/>
      <c r="D697" s="50"/>
    </row>
    <row r="698" spans="1:4">
      <c r="A698" s="50"/>
      <c r="B698" s="50"/>
      <c r="C698" s="50"/>
      <c r="D698" s="50"/>
    </row>
    <row r="699" spans="1:4">
      <c r="A699" s="50"/>
      <c r="B699" s="50"/>
      <c r="C699" s="50"/>
      <c r="D699" s="50"/>
    </row>
    <row r="700" spans="1:4">
      <c r="A700" s="50"/>
      <c r="B700" s="50"/>
      <c r="C700" s="50"/>
      <c r="D700" s="50"/>
    </row>
    <row r="701" spans="1:4">
      <c r="A701" s="50"/>
      <c r="B701" s="50"/>
      <c r="C701" s="50"/>
      <c r="D701" s="50"/>
    </row>
    <row r="702" spans="1:4">
      <c r="A702" s="50"/>
      <c r="B702" s="50"/>
      <c r="C702" s="50"/>
      <c r="D702" s="50"/>
    </row>
    <row r="703" spans="1:4">
      <c r="A703" s="50"/>
      <c r="B703" s="50"/>
      <c r="C703" s="50"/>
      <c r="D703" s="50"/>
    </row>
    <row r="704" spans="1:4">
      <c r="A704" s="50"/>
      <c r="B704" s="50"/>
      <c r="C704" s="50"/>
      <c r="D704" s="50"/>
    </row>
    <row r="705" spans="1:4">
      <c r="A705" s="50"/>
      <c r="B705" s="50"/>
      <c r="C705" s="50"/>
      <c r="D705" s="50"/>
    </row>
    <row r="706" spans="1:4">
      <c r="A706" s="50"/>
      <c r="B706" s="50"/>
      <c r="C706" s="50"/>
      <c r="D706" s="50"/>
    </row>
    <row r="707" spans="1:4">
      <c r="A707" s="50"/>
      <c r="B707" s="50"/>
      <c r="C707" s="50"/>
      <c r="D707" s="50"/>
    </row>
    <row r="708" spans="1:4">
      <c r="A708" s="50"/>
      <c r="B708" s="50"/>
      <c r="C708" s="50"/>
      <c r="D708" s="50"/>
    </row>
    <row r="709" spans="1:4">
      <c r="A709" s="50"/>
      <c r="B709" s="50"/>
      <c r="C709" s="50"/>
      <c r="D709" s="50"/>
    </row>
    <row r="710" spans="1:4">
      <c r="A710" s="50"/>
      <c r="B710" s="50"/>
      <c r="C710" s="50"/>
      <c r="D710" s="50"/>
    </row>
    <row r="711" spans="1:4">
      <c r="A711" s="50"/>
      <c r="B711" s="50"/>
      <c r="C711" s="50"/>
      <c r="D711" s="50"/>
    </row>
    <row r="712" spans="1:4">
      <c r="A712" s="50"/>
      <c r="B712" s="50"/>
      <c r="C712" s="50"/>
      <c r="D712" s="50"/>
    </row>
    <row r="713" spans="1:4">
      <c r="A713" s="50"/>
      <c r="B713" s="50"/>
      <c r="C713" s="50"/>
      <c r="D713" s="50"/>
    </row>
    <row r="714" spans="1:4">
      <c r="A714" s="50"/>
      <c r="B714" s="50"/>
      <c r="C714" s="50"/>
      <c r="D714" s="50"/>
    </row>
    <row r="715" spans="1:4">
      <c r="A715" s="50"/>
      <c r="B715" s="50"/>
      <c r="C715" s="50"/>
      <c r="D715" s="50"/>
    </row>
    <row r="716" spans="1:4">
      <c r="A716" s="50"/>
      <c r="B716" s="50"/>
      <c r="C716" s="50"/>
      <c r="D716" s="50"/>
    </row>
    <row r="717" spans="1:4">
      <c r="A717" s="50"/>
      <c r="B717" s="50"/>
      <c r="C717" s="50"/>
      <c r="D717" s="50"/>
    </row>
    <row r="718" spans="1:4">
      <c r="A718" s="50"/>
      <c r="B718" s="50"/>
      <c r="C718" s="50"/>
      <c r="D718" s="50"/>
    </row>
    <row r="719" spans="1:4">
      <c r="A719" s="50"/>
      <c r="B719" s="50"/>
      <c r="C719" s="50"/>
      <c r="D719" s="50"/>
    </row>
    <row r="720" spans="1:4">
      <c r="A720" s="50"/>
      <c r="B720" s="50"/>
      <c r="C720" s="50"/>
      <c r="D720" s="50"/>
    </row>
    <row r="721" spans="1:4">
      <c r="A721" s="50"/>
      <c r="B721" s="50"/>
      <c r="C721" s="50"/>
      <c r="D721" s="50"/>
    </row>
    <row r="722" spans="1:4">
      <c r="A722" s="50"/>
      <c r="B722" s="50"/>
      <c r="C722" s="50"/>
      <c r="D722" s="50"/>
    </row>
    <row r="723" spans="1:4">
      <c r="A723" s="50"/>
      <c r="B723" s="50"/>
      <c r="C723" s="50"/>
      <c r="D723" s="50"/>
    </row>
    <row r="724" spans="1:4">
      <c r="A724" s="50"/>
      <c r="B724" s="50"/>
      <c r="C724" s="50"/>
      <c r="D724" s="50"/>
    </row>
    <row r="725" spans="1:4">
      <c r="A725" s="50"/>
      <c r="B725" s="50"/>
      <c r="C725" s="50"/>
      <c r="D725" s="50"/>
    </row>
    <row r="726" spans="1:4">
      <c r="A726" s="50"/>
      <c r="B726" s="50"/>
      <c r="C726" s="50"/>
      <c r="D726" s="50"/>
    </row>
    <row r="727" spans="1:4">
      <c r="A727" s="50"/>
      <c r="B727" s="50"/>
      <c r="C727" s="50"/>
      <c r="D727" s="50"/>
    </row>
    <row r="728" spans="1:4">
      <c r="A728" s="50"/>
      <c r="B728" s="50"/>
      <c r="C728" s="50"/>
      <c r="D728" s="50"/>
    </row>
    <row r="729" spans="1:4">
      <c r="A729" s="50"/>
      <c r="B729" s="50"/>
      <c r="C729" s="50"/>
      <c r="D729" s="50"/>
    </row>
    <row r="730" spans="1:4">
      <c r="A730" s="50"/>
      <c r="B730" s="50"/>
      <c r="C730" s="50"/>
      <c r="D730" s="50"/>
    </row>
    <row r="731" spans="1:4">
      <c r="A731" s="50"/>
      <c r="B731" s="50"/>
      <c r="C731" s="50"/>
      <c r="D731" s="50"/>
    </row>
    <row r="732" spans="1:4">
      <c r="A732" s="50"/>
      <c r="B732" s="50"/>
      <c r="C732" s="50"/>
      <c r="D732" s="50"/>
    </row>
    <row r="733" spans="1:4">
      <c r="A733" s="50"/>
      <c r="B733" s="50"/>
      <c r="C733" s="50"/>
      <c r="D733" s="50"/>
    </row>
    <row r="734" spans="1:4">
      <c r="A734" s="50"/>
      <c r="B734" s="50"/>
      <c r="C734" s="50"/>
      <c r="D734" s="50"/>
    </row>
    <row r="735" spans="1:4">
      <c r="A735" s="50"/>
      <c r="B735" s="50"/>
      <c r="C735" s="50"/>
      <c r="D735" s="50"/>
    </row>
    <row r="736" spans="1:4">
      <c r="A736" s="50"/>
      <c r="B736" s="50"/>
      <c r="C736" s="50"/>
      <c r="D736" s="50"/>
    </row>
    <row r="737" spans="1:4">
      <c r="A737" s="50"/>
      <c r="B737" s="50"/>
      <c r="C737" s="50"/>
      <c r="D737" s="50"/>
    </row>
    <row r="738" spans="1:4">
      <c r="A738" s="50"/>
      <c r="B738" s="50"/>
      <c r="C738" s="50"/>
      <c r="D738" s="50"/>
    </row>
    <row r="739" spans="1:4">
      <c r="A739" s="50"/>
      <c r="B739" s="50"/>
      <c r="C739" s="50"/>
      <c r="D739" s="50"/>
    </row>
    <row r="740" spans="1:4">
      <c r="A740" s="50"/>
      <c r="B740" s="50"/>
      <c r="C740" s="50"/>
      <c r="D740" s="50"/>
    </row>
    <row r="741" spans="1:4">
      <c r="A741" s="50"/>
      <c r="B741" s="50"/>
      <c r="C741" s="50"/>
      <c r="D741" s="50"/>
    </row>
    <row r="742" spans="1:4">
      <c r="A742" s="50"/>
      <c r="B742" s="50"/>
      <c r="C742" s="50"/>
      <c r="D742" s="50"/>
    </row>
    <row r="743" spans="1:4">
      <c r="A743" s="50"/>
      <c r="B743" s="50"/>
      <c r="C743" s="50"/>
      <c r="D743" s="50"/>
    </row>
    <row r="744" spans="1:4">
      <c r="A744" s="50"/>
      <c r="B744" s="50"/>
      <c r="C744" s="50"/>
      <c r="D744" s="50"/>
    </row>
    <row r="745" spans="1:4">
      <c r="A745" s="50"/>
      <c r="B745" s="50"/>
      <c r="C745" s="50"/>
      <c r="D745" s="50"/>
    </row>
    <row r="746" spans="1:4">
      <c r="A746" s="50"/>
      <c r="B746" s="50"/>
      <c r="C746" s="50"/>
      <c r="D746" s="50"/>
    </row>
    <row r="747" spans="1:4">
      <c r="A747" s="50"/>
      <c r="B747" s="50"/>
      <c r="C747" s="50"/>
      <c r="D747" s="50"/>
    </row>
    <row r="748" spans="1:4">
      <c r="A748" s="50"/>
      <c r="B748" s="50"/>
      <c r="C748" s="50"/>
      <c r="D748" s="50"/>
    </row>
    <row r="749" spans="1:4">
      <c r="A749" s="50"/>
      <c r="B749" s="50"/>
      <c r="C749" s="50"/>
      <c r="D749" s="50"/>
    </row>
    <row r="750" spans="1:4">
      <c r="A750" s="50"/>
      <c r="B750" s="50"/>
      <c r="C750" s="50"/>
      <c r="D750" s="50"/>
    </row>
    <row r="751" spans="1:4">
      <c r="A751" s="50"/>
      <c r="B751" s="50"/>
      <c r="C751" s="50"/>
      <c r="D751" s="50"/>
    </row>
    <row r="752" spans="1:4">
      <c r="A752" s="50"/>
      <c r="B752" s="50"/>
      <c r="C752" s="50"/>
      <c r="D752" s="50"/>
    </row>
    <row r="753" spans="1:4">
      <c r="A753" s="50"/>
      <c r="B753" s="50"/>
      <c r="C753" s="50"/>
      <c r="D753" s="50"/>
    </row>
    <row r="754" spans="1:4">
      <c r="A754" s="50"/>
      <c r="B754" s="50"/>
      <c r="C754" s="50"/>
      <c r="D754" s="50"/>
    </row>
    <row r="755" spans="1:4">
      <c r="A755" s="50"/>
      <c r="B755" s="50"/>
      <c r="C755" s="50"/>
      <c r="D755" s="50"/>
    </row>
    <row r="756" spans="1:4">
      <c r="A756" s="50"/>
      <c r="B756" s="50"/>
      <c r="C756" s="50"/>
      <c r="D756" s="50"/>
    </row>
    <row r="757" spans="1:4">
      <c r="A757" s="50"/>
      <c r="B757" s="50"/>
      <c r="C757" s="50"/>
      <c r="D757" s="50"/>
    </row>
    <row r="758" spans="1:4">
      <c r="A758" s="50"/>
      <c r="B758" s="50"/>
      <c r="C758" s="50"/>
      <c r="D758" s="50"/>
    </row>
    <row r="759" spans="1:4">
      <c r="A759" s="50"/>
      <c r="B759" s="50"/>
      <c r="C759" s="50"/>
      <c r="D759" s="50"/>
    </row>
    <row r="760" spans="1:4">
      <c r="A760" s="50"/>
      <c r="B760" s="50"/>
      <c r="C760" s="50"/>
      <c r="D760" s="50"/>
    </row>
    <row r="761" spans="1:4">
      <c r="A761" s="50"/>
      <c r="B761" s="50"/>
      <c r="C761" s="50"/>
      <c r="D761" s="50"/>
    </row>
    <row r="762" spans="1:4">
      <c r="A762" s="50"/>
      <c r="B762" s="50"/>
      <c r="C762" s="50"/>
      <c r="D762" s="50"/>
    </row>
    <row r="763" spans="1:4">
      <c r="A763" s="50"/>
      <c r="B763" s="50"/>
      <c r="C763" s="50"/>
      <c r="D763" s="50"/>
    </row>
    <row r="764" spans="1:4">
      <c r="A764" s="50"/>
      <c r="B764" s="50"/>
      <c r="C764" s="50"/>
      <c r="D764" s="50"/>
    </row>
    <row r="765" spans="1:4">
      <c r="A765" s="50"/>
      <c r="B765" s="50"/>
      <c r="C765" s="50"/>
      <c r="D765" s="50"/>
    </row>
    <row r="766" spans="1:4">
      <c r="A766" s="50"/>
      <c r="B766" s="50"/>
      <c r="C766" s="50"/>
      <c r="D766" s="50"/>
    </row>
    <row r="767" spans="1:4">
      <c r="A767" s="50"/>
      <c r="B767" s="50"/>
      <c r="C767" s="50"/>
      <c r="D767" s="50"/>
    </row>
    <row r="768" spans="1:4">
      <c r="A768" s="50"/>
      <c r="B768" s="50"/>
      <c r="C768" s="50"/>
      <c r="D768" s="50"/>
    </row>
    <row r="769" spans="1:4">
      <c r="A769" s="50"/>
      <c r="B769" s="50"/>
      <c r="C769" s="50"/>
      <c r="D769" s="50"/>
    </row>
    <row r="770" spans="1:4">
      <c r="A770" s="50"/>
      <c r="B770" s="50"/>
      <c r="C770" s="50"/>
      <c r="D770" s="50"/>
    </row>
    <row r="771" spans="1:4">
      <c r="A771" s="50"/>
      <c r="B771" s="50"/>
      <c r="C771" s="50"/>
      <c r="D771" s="50"/>
    </row>
    <row r="772" spans="1:4">
      <c r="A772" s="50"/>
      <c r="B772" s="50"/>
      <c r="C772" s="50"/>
      <c r="D772" s="50"/>
    </row>
    <row r="773" spans="1:4">
      <c r="A773" s="50"/>
      <c r="B773" s="50"/>
      <c r="C773" s="50"/>
      <c r="D773" s="50"/>
    </row>
    <row r="774" spans="1:4">
      <c r="A774" s="50"/>
      <c r="B774" s="50"/>
      <c r="C774" s="50"/>
      <c r="D774" s="50"/>
    </row>
    <row r="775" spans="1:4">
      <c r="A775" s="50"/>
      <c r="B775" s="50"/>
      <c r="C775" s="50"/>
      <c r="D775" s="50"/>
    </row>
    <row r="776" spans="1:4">
      <c r="A776" s="50"/>
      <c r="B776" s="50"/>
      <c r="C776" s="50"/>
      <c r="D776" s="50"/>
    </row>
    <row r="777" spans="1:4">
      <c r="A777" s="50"/>
      <c r="B777" s="50"/>
      <c r="C777" s="50"/>
      <c r="D777" s="50"/>
    </row>
    <row r="778" spans="1:4">
      <c r="A778" s="50"/>
      <c r="B778" s="50"/>
      <c r="C778" s="50"/>
      <c r="D778" s="50"/>
    </row>
    <row r="779" spans="1:4">
      <c r="A779" s="50"/>
      <c r="B779" s="50"/>
      <c r="C779" s="50"/>
      <c r="D779" s="50"/>
    </row>
    <row r="780" spans="1:4">
      <c r="A780" s="50"/>
      <c r="B780" s="50"/>
      <c r="C780" s="50"/>
      <c r="D780" s="50"/>
    </row>
    <row r="781" spans="1:4">
      <c r="A781" s="50"/>
      <c r="B781" s="50"/>
      <c r="C781" s="50"/>
      <c r="D781" s="50"/>
    </row>
    <row r="782" spans="1:4">
      <c r="A782" s="50"/>
      <c r="B782" s="50"/>
      <c r="C782" s="50"/>
      <c r="D782" s="50"/>
    </row>
    <row r="783" spans="1:4">
      <c r="A783" s="50"/>
      <c r="B783" s="50"/>
      <c r="C783" s="50"/>
      <c r="D783" s="50"/>
    </row>
    <row r="784" spans="1:4">
      <c r="A784" s="50"/>
      <c r="B784" s="50"/>
      <c r="C784" s="50"/>
      <c r="D784" s="50"/>
    </row>
    <row r="785" spans="1:4">
      <c r="A785" s="50"/>
      <c r="B785" s="50"/>
      <c r="C785" s="50"/>
      <c r="D785" s="50"/>
    </row>
    <row r="786" spans="1:4">
      <c r="A786" s="50"/>
      <c r="B786" s="50"/>
      <c r="C786" s="50"/>
      <c r="D786" s="50"/>
    </row>
    <row r="787" spans="1:4">
      <c r="A787" s="50"/>
      <c r="B787" s="50"/>
      <c r="C787" s="50"/>
      <c r="D787" s="50"/>
    </row>
    <row r="788" spans="1:4">
      <c r="A788" s="50"/>
      <c r="B788" s="50"/>
      <c r="C788" s="50"/>
      <c r="D788" s="50"/>
    </row>
    <row r="789" spans="1:4">
      <c r="A789" s="50"/>
      <c r="B789" s="50"/>
      <c r="C789" s="50"/>
      <c r="D789" s="50"/>
    </row>
    <row r="790" spans="1:4">
      <c r="A790" s="50"/>
      <c r="B790" s="50"/>
      <c r="C790" s="50"/>
      <c r="D790" s="50"/>
    </row>
    <row r="791" spans="1:4">
      <c r="A791" s="50"/>
      <c r="B791" s="50"/>
      <c r="C791" s="50"/>
      <c r="D791" s="50"/>
    </row>
    <row r="792" spans="1:4">
      <c r="A792" s="50"/>
      <c r="B792" s="50"/>
      <c r="C792" s="50"/>
      <c r="D792" s="50"/>
    </row>
    <row r="793" spans="1:4">
      <c r="A793" s="50"/>
      <c r="B793" s="50"/>
      <c r="C793" s="50"/>
      <c r="D793" s="50"/>
    </row>
    <row r="794" spans="1:4">
      <c r="A794" s="50"/>
      <c r="B794" s="50"/>
      <c r="C794" s="50"/>
      <c r="D794" s="50"/>
    </row>
    <row r="795" spans="1:4">
      <c r="A795" s="50"/>
      <c r="B795" s="50"/>
      <c r="C795" s="50"/>
      <c r="D795" s="50"/>
    </row>
    <row r="796" spans="1:4">
      <c r="A796" s="50"/>
      <c r="B796" s="50"/>
      <c r="C796" s="50"/>
      <c r="D796" s="50"/>
    </row>
    <row r="797" spans="1:4">
      <c r="A797" s="50"/>
      <c r="B797" s="50"/>
      <c r="C797" s="50"/>
      <c r="D797" s="50"/>
    </row>
    <row r="798" spans="1:4">
      <c r="A798" s="50"/>
      <c r="B798" s="50"/>
      <c r="C798" s="50"/>
      <c r="D798" s="50"/>
    </row>
    <row r="799" spans="1:4">
      <c r="A799" s="50"/>
      <c r="B799" s="50"/>
      <c r="C799" s="50"/>
      <c r="D799" s="50"/>
    </row>
    <row r="800" spans="1:4">
      <c r="A800" s="50"/>
      <c r="B800" s="50"/>
      <c r="C800" s="50"/>
      <c r="D800" s="50"/>
    </row>
    <row r="801" spans="1:4">
      <c r="A801" s="50"/>
      <c r="B801" s="50"/>
      <c r="C801" s="50"/>
      <c r="D801" s="50"/>
    </row>
    <row r="802" spans="1:4">
      <c r="A802" s="50"/>
      <c r="B802" s="50"/>
      <c r="C802" s="50"/>
      <c r="D802" s="50"/>
    </row>
    <row r="803" spans="1:4">
      <c r="A803" s="50"/>
      <c r="B803" s="50"/>
      <c r="C803" s="50"/>
      <c r="D803" s="50"/>
    </row>
    <row r="804" spans="1:4">
      <c r="A804" s="50"/>
      <c r="B804" s="50"/>
      <c r="C804" s="50"/>
      <c r="D804" s="50"/>
    </row>
    <row r="805" spans="1:4">
      <c r="A805" s="50"/>
      <c r="B805" s="50"/>
      <c r="C805" s="50"/>
      <c r="D805" s="50"/>
    </row>
    <row r="806" spans="1:4">
      <c r="A806" s="50"/>
      <c r="B806" s="50"/>
      <c r="C806" s="50"/>
      <c r="D806" s="50"/>
    </row>
    <row r="807" spans="1:4">
      <c r="A807" s="50"/>
      <c r="B807" s="50"/>
      <c r="C807" s="50"/>
      <c r="D807" s="50"/>
    </row>
    <row r="808" spans="1:4">
      <c r="A808" s="50"/>
      <c r="B808" s="50"/>
      <c r="C808" s="50"/>
      <c r="D808" s="50"/>
    </row>
    <row r="809" spans="1:4">
      <c r="A809" s="50"/>
      <c r="B809" s="50"/>
      <c r="C809" s="50"/>
      <c r="D809" s="50"/>
    </row>
    <row r="810" spans="1:4">
      <c r="A810" s="50"/>
      <c r="B810" s="50"/>
      <c r="C810" s="50"/>
      <c r="D810" s="50"/>
    </row>
    <row r="811" spans="1:4">
      <c r="A811" s="50"/>
      <c r="B811" s="50"/>
      <c r="C811" s="50"/>
      <c r="D811" s="50"/>
    </row>
    <row r="812" spans="1:4">
      <c r="A812" s="50"/>
      <c r="B812" s="50"/>
      <c r="C812" s="50"/>
      <c r="D812" s="50"/>
    </row>
    <row r="813" spans="1:4">
      <c r="A813" s="50"/>
      <c r="B813" s="50"/>
      <c r="C813" s="50"/>
      <c r="D813" s="50"/>
    </row>
    <row r="814" spans="1:4">
      <c r="A814" s="50"/>
      <c r="B814" s="50"/>
      <c r="C814" s="50"/>
      <c r="D814" s="50"/>
    </row>
    <row r="815" spans="1:4">
      <c r="A815" s="50"/>
      <c r="B815" s="50"/>
      <c r="C815" s="50"/>
      <c r="D815" s="50"/>
    </row>
    <row r="816" spans="1:4">
      <c r="A816" s="50"/>
      <c r="B816" s="50"/>
      <c r="C816" s="50"/>
      <c r="D816" s="50"/>
    </row>
    <row r="817" spans="1:4">
      <c r="A817" s="50"/>
      <c r="B817" s="50"/>
      <c r="C817" s="50"/>
      <c r="D817" s="50"/>
    </row>
    <row r="818" spans="1:4">
      <c r="A818" s="50"/>
      <c r="B818" s="50"/>
      <c r="C818" s="50"/>
      <c r="D818" s="50"/>
    </row>
    <row r="819" spans="1:4">
      <c r="A819" s="50"/>
      <c r="B819" s="50"/>
      <c r="C819" s="50"/>
      <c r="D819" s="50"/>
    </row>
    <row r="820" spans="1:4">
      <c r="A820" s="50"/>
      <c r="B820" s="50"/>
      <c r="C820" s="50"/>
      <c r="D820" s="50"/>
    </row>
    <row r="821" spans="1:4">
      <c r="A821" s="50"/>
      <c r="B821" s="50"/>
      <c r="C821" s="50"/>
      <c r="D821" s="50"/>
    </row>
    <row r="822" spans="1:4">
      <c r="A822" s="50"/>
      <c r="B822" s="50"/>
      <c r="C822" s="50"/>
      <c r="D822" s="50"/>
    </row>
    <row r="823" spans="1:4">
      <c r="A823" s="50"/>
      <c r="B823" s="50"/>
      <c r="C823" s="50"/>
      <c r="D823" s="50"/>
    </row>
    <row r="824" spans="1:4">
      <c r="A824" s="50"/>
      <c r="B824" s="50"/>
      <c r="C824" s="50"/>
      <c r="D824" s="50"/>
    </row>
    <row r="825" spans="1:4">
      <c r="A825" s="50"/>
      <c r="B825" s="50"/>
      <c r="C825" s="50"/>
      <c r="D825" s="50"/>
    </row>
    <row r="826" spans="1:4">
      <c r="A826" s="50"/>
      <c r="B826" s="50"/>
      <c r="C826" s="50"/>
      <c r="D826" s="50"/>
    </row>
    <row r="827" spans="1:4">
      <c r="A827" s="50"/>
      <c r="B827" s="50"/>
      <c r="C827" s="50"/>
      <c r="D827" s="50"/>
    </row>
    <row r="828" spans="1:4">
      <c r="A828" s="50"/>
      <c r="B828" s="50"/>
      <c r="C828" s="50"/>
      <c r="D828" s="50"/>
    </row>
    <row r="829" spans="1:4">
      <c r="A829" s="50"/>
      <c r="B829" s="50"/>
      <c r="C829" s="50"/>
      <c r="D829" s="50"/>
    </row>
    <row r="830" spans="1:4">
      <c r="A830" s="50"/>
      <c r="B830" s="50"/>
      <c r="C830" s="50"/>
      <c r="D830" s="50"/>
    </row>
    <row r="831" spans="1:4">
      <c r="A831" s="50"/>
      <c r="B831" s="50"/>
      <c r="C831" s="50"/>
      <c r="D831" s="50"/>
    </row>
    <row r="832" spans="1:4">
      <c r="A832" s="50"/>
      <c r="B832" s="50"/>
      <c r="C832" s="50"/>
      <c r="D832" s="50"/>
    </row>
    <row r="833" spans="1:4">
      <c r="A833" s="50"/>
      <c r="B833" s="50"/>
      <c r="C833" s="50"/>
      <c r="D833" s="50"/>
    </row>
    <row r="834" spans="1:4">
      <c r="A834" s="50"/>
      <c r="B834" s="50"/>
      <c r="C834" s="50"/>
      <c r="D834" s="50"/>
    </row>
    <row r="835" spans="1:4">
      <c r="A835" s="50"/>
      <c r="B835" s="50"/>
      <c r="C835" s="50"/>
      <c r="D835" s="50"/>
    </row>
    <row r="836" spans="1:4">
      <c r="A836" s="50"/>
      <c r="B836" s="50"/>
      <c r="C836" s="50"/>
      <c r="D836" s="50"/>
    </row>
    <row r="837" spans="1:4">
      <c r="A837" s="50"/>
      <c r="B837" s="50"/>
      <c r="C837" s="50"/>
      <c r="D837" s="50"/>
    </row>
    <row r="838" spans="1:4">
      <c r="A838" s="50"/>
      <c r="B838" s="50"/>
      <c r="C838" s="50"/>
      <c r="D838" s="50"/>
    </row>
    <row r="839" spans="1:4">
      <c r="A839" s="50"/>
      <c r="B839" s="50"/>
      <c r="C839" s="50"/>
      <c r="D839" s="50"/>
    </row>
    <row r="840" spans="1:4">
      <c r="A840" s="50"/>
      <c r="B840" s="50"/>
      <c r="C840" s="50"/>
      <c r="D840" s="50"/>
    </row>
    <row r="841" spans="1:4">
      <c r="A841" s="50"/>
      <c r="B841" s="50"/>
      <c r="C841" s="50"/>
      <c r="D841" s="50"/>
    </row>
    <row r="842" spans="1:4">
      <c r="A842" s="50"/>
      <c r="B842" s="50"/>
      <c r="C842" s="50"/>
      <c r="D842" s="50"/>
    </row>
    <row r="843" spans="1:4">
      <c r="A843" s="50"/>
      <c r="B843" s="50"/>
      <c r="C843" s="50"/>
      <c r="D843" s="50"/>
    </row>
    <row r="844" spans="1:4">
      <c r="A844" s="50"/>
      <c r="B844" s="50"/>
      <c r="C844" s="50"/>
      <c r="D844" s="50"/>
    </row>
    <row r="845" spans="1:4">
      <c r="A845" s="50"/>
      <c r="B845" s="50"/>
      <c r="C845" s="50"/>
      <c r="D845" s="50"/>
    </row>
    <row r="846" spans="1:4">
      <c r="A846" s="50"/>
      <c r="B846" s="50"/>
      <c r="C846" s="50"/>
      <c r="D846" s="50"/>
    </row>
    <row r="847" spans="1:4">
      <c r="A847" s="50"/>
      <c r="B847" s="50"/>
      <c r="C847" s="50"/>
      <c r="D847" s="50"/>
    </row>
    <row r="848" spans="1:4">
      <c r="A848" s="50"/>
      <c r="B848" s="50"/>
      <c r="C848" s="50"/>
      <c r="D848" s="50"/>
    </row>
    <row r="849" spans="1:4">
      <c r="A849" s="50"/>
      <c r="B849" s="50"/>
      <c r="C849" s="50"/>
      <c r="D849" s="50"/>
    </row>
    <row r="850" spans="1:4">
      <c r="A850" s="50"/>
      <c r="B850" s="50"/>
      <c r="C850" s="50"/>
      <c r="D850" s="50"/>
    </row>
    <row r="851" spans="1:4">
      <c r="A851" s="50"/>
      <c r="B851" s="50"/>
      <c r="C851" s="50"/>
      <c r="D851" s="50"/>
    </row>
    <row r="852" spans="1:4">
      <c r="A852" s="50"/>
      <c r="B852" s="50"/>
      <c r="C852" s="50"/>
      <c r="D852" s="50"/>
    </row>
    <row r="853" spans="1:4">
      <c r="A853" s="50"/>
      <c r="B853" s="50"/>
      <c r="C853" s="50"/>
      <c r="D853" s="50"/>
    </row>
    <row r="854" spans="1:4">
      <c r="A854" s="50"/>
      <c r="B854" s="50"/>
      <c r="C854" s="50"/>
      <c r="D854" s="50"/>
    </row>
    <row r="855" spans="1:4">
      <c r="A855" s="50"/>
      <c r="B855" s="50"/>
      <c r="C855" s="50"/>
      <c r="D855" s="50"/>
    </row>
    <row r="856" spans="1:4">
      <c r="A856" s="50"/>
      <c r="B856" s="50"/>
      <c r="C856" s="50"/>
      <c r="D856" s="50"/>
    </row>
    <row r="857" spans="1:4">
      <c r="A857" s="50"/>
      <c r="B857" s="50"/>
      <c r="C857" s="50"/>
      <c r="D857" s="50"/>
    </row>
    <row r="858" spans="1:4">
      <c r="A858" s="50"/>
      <c r="B858" s="50"/>
      <c r="C858" s="50"/>
      <c r="D858" s="50"/>
    </row>
    <row r="859" spans="1:4">
      <c r="A859" s="50"/>
      <c r="B859" s="50"/>
      <c r="C859" s="50"/>
      <c r="D859" s="50"/>
    </row>
    <row r="860" spans="1:4">
      <c r="A860" s="50"/>
      <c r="B860" s="50"/>
      <c r="C860" s="50"/>
      <c r="D860" s="50"/>
    </row>
    <row r="861" spans="1:4">
      <c r="A861" s="50"/>
      <c r="B861" s="50"/>
      <c r="C861" s="50"/>
      <c r="D861" s="50"/>
    </row>
    <row r="862" spans="1:4">
      <c r="A862" s="50"/>
      <c r="B862" s="50"/>
      <c r="C862" s="50"/>
      <c r="D862" s="50"/>
    </row>
    <row r="863" spans="1:4">
      <c r="A863" s="50"/>
      <c r="B863" s="50"/>
      <c r="C863" s="50"/>
      <c r="D863" s="50"/>
    </row>
    <row r="864" spans="1:4">
      <c r="A864" s="50"/>
      <c r="B864" s="50"/>
      <c r="C864" s="50"/>
      <c r="D864" s="50"/>
    </row>
    <row r="865" spans="1:4">
      <c r="A865" s="50"/>
      <c r="B865" s="50"/>
      <c r="C865" s="50"/>
      <c r="D865" s="50"/>
    </row>
    <row r="866" spans="1:4">
      <c r="A866" s="50"/>
      <c r="B866" s="50"/>
      <c r="C866" s="50"/>
      <c r="D866" s="50"/>
    </row>
    <row r="867" spans="1:4">
      <c r="A867" s="50"/>
      <c r="B867" s="50"/>
      <c r="C867" s="50"/>
      <c r="D867" s="50"/>
    </row>
    <row r="868" spans="1:4">
      <c r="A868" s="50"/>
      <c r="B868" s="50"/>
      <c r="C868" s="50"/>
      <c r="D868" s="50"/>
    </row>
    <row r="869" spans="1:4">
      <c r="A869" s="50"/>
      <c r="B869" s="50"/>
      <c r="C869" s="50"/>
      <c r="D869" s="50"/>
    </row>
    <row r="870" spans="1:4">
      <c r="A870" s="50"/>
      <c r="B870" s="50"/>
      <c r="C870" s="50"/>
      <c r="D870" s="50"/>
    </row>
    <row r="871" spans="1:4">
      <c r="A871" s="50"/>
      <c r="B871" s="50"/>
      <c r="C871" s="50"/>
      <c r="D871" s="50"/>
    </row>
    <row r="872" spans="1:4">
      <c r="A872" s="50"/>
      <c r="B872" s="50"/>
      <c r="C872" s="50"/>
      <c r="D872" s="50"/>
    </row>
    <row r="873" spans="1:4">
      <c r="A873" s="50"/>
      <c r="B873" s="50"/>
      <c r="C873" s="50"/>
      <c r="D873" s="50"/>
    </row>
    <row r="874" spans="1:4">
      <c r="A874" s="50"/>
      <c r="B874" s="50"/>
      <c r="C874" s="50"/>
      <c r="D874" s="50"/>
    </row>
    <row r="875" spans="1:4">
      <c r="A875" s="50"/>
      <c r="B875" s="50"/>
      <c r="C875" s="50"/>
      <c r="D875" s="50"/>
    </row>
    <row r="876" spans="1:4">
      <c r="A876" s="50"/>
      <c r="B876" s="50"/>
      <c r="C876" s="50"/>
      <c r="D876" s="50"/>
    </row>
    <row r="877" spans="1:4">
      <c r="A877" s="50"/>
      <c r="B877" s="50"/>
      <c r="C877" s="50"/>
      <c r="D877" s="50"/>
    </row>
    <row r="878" spans="1:4">
      <c r="A878" s="50"/>
      <c r="B878" s="50"/>
      <c r="C878" s="50"/>
      <c r="D878" s="50"/>
    </row>
    <row r="879" spans="1:4">
      <c r="A879" s="50"/>
      <c r="B879" s="50"/>
      <c r="C879" s="50"/>
      <c r="D879" s="50"/>
    </row>
    <row r="880" spans="1:4">
      <c r="A880" s="50"/>
      <c r="B880" s="50"/>
      <c r="C880" s="50"/>
      <c r="D880" s="50"/>
    </row>
    <row r="881" spans="1:4">
      <c r="A881" s="50"/>
      <c r="B881" s="50"/>
      <c r="C881" s="50"/>
      <c r="D881" s="50"/>
    </row>
    <row r="882" spans="1:4">
      <c r="A882" s="50"/>
      <c r="B882" s="50"/>
      <c r="C882" s="50"/>
      <c r="D882" s="50"/>
    </row>
    <row r="883" spans="1:4">
      <c r="A883" s="50"/>
      <c r="B883" s="50"/>
      <c r="C883" s="50"/>
      <c r="D883" s="50"/>
    </row>
    <row r="884" spans="1:4">
      <c r="A884" s="50"/>
      <c r="B884" s="50"/>
      <c r="C884" s="50"/>
      <c r="D884" s="50"/>
    </row>
    <row r="885" spans="1:4">
      <c r="A885" s="50"/>
      <c r="B885" s="50"/>
      <c r="C885" s="50"/>
      <c r="D885" s="50"/>
    </row>
    <row r="886" spans="1:4">
      <c r="A886" s="50"/>
      <c r="B886" s="50"/>
      <c r="C886" s="50"/>
      <c r="D886" s="50"/>
    </row>
    <row r="887" spans="1:4">
      <c r="A887" s="50"/>
      <c r="B887" s="50"/>
      <c r="C887" s="50"/>
      <c r="D887" s="50"/>
    </row>
    <row r="888" spans="1:4">
      <c r="A888" s="50"/>
      <c r="B888" s="50"/>
      <c r="C888" s="50"/>
      <c r="D888" s="50"/>
    </row>
    <row r="889" spans="1:4">
      <c r="A889" s="50"/>
      <c r="B889" s="50"/>
      <c r="C889" s="50"/>
      <c r="D889" s="50"/>
    </row>
    <row r="890" spans="1:4">
      <c r="A890" s="50"/>
      <c r="B890" s="50"/>
      <c r="C890" s="50"/>
      <c r="D890" s="50"/>
    </row>
    <row r="891" spans="1:4">
      <c r="A891" s="50"/>
      <c r="B891" s="50"/>
      <c r="C891" s="50"/>
      <c r="D891" s="50"/>
    </row>
    <row r="892" spans="1:4">
      <c r="A892" s="50"/>
      <c r="B892" s="50"/>
      <c r="C892" s="50"/>
      <c r="D892" s="50"/>
    </row>
    <row r="893" spans="1:4">
      <c r="A893" s="50"/>
      <c r="B893" s="50"/>
      <c r="C893" s="50"/>
      <c r="D893" s="50"/>
    </row>
    <row r="894" spans="1:4">
      <c r="A894" s="50"/>
      <c r="B894" s="50"/>
      <c r="C894" s="50"/>
      <c r="D894" s="50"/>
    </row>
    <row r="895" spans="1:4">
      <c r="A895" s="50"/>
      <c r="B895" s="50"/>
      <c r="C895" s="50"/>
      <c r="D895" s="50"/>
    </row>
    <row r="896" spans="1:4">
      <c r="A896" s="50"/>
      <c r="B896" s="50"/>
      <c r="C896" s="50"/>
      <c r="D896" s="50"/>
    </row>
    <row r="897" spans="1:4">
      <c r="A897" s="50"/>
      <c r="B897" s="50"/>
      <c r="C897" s="50"/>
      <c r="D897" s="50"/>
    </row>
    <row r="898" spans="1:4">
      <c r="A898" s="50"/>
      <c r="B898" s="50"/>
      <c r="C898" s="50"/>
      <c r="D898" s="50"/>
    </row>
    <row r="899" spans="1:4">
      <c r="A899" s="50"/>
      <c r="B899" s="50"/>
      <c r="C899" s="50"/>
      <c r="D899" s="50"/>
    </row>
    <row r="900" spans="1:4">
      <c r="A900" s="50"/>
      <c r="B900" s="50"/>
      <c r="C900" s="50"/>
      <c r="D900" s="50"/>
    </row>
    <row r="901" spans="1:4">
      <c r="A901" s="50"/>
      <c r="B901" s="50"/>
      <c r="C901" s="50"/>
      <c r="D901" s="50"/>
    </row>
    <row r="902" spans="1:4">
      <c r="A902" s="50"/>
      <c r="B902" s="50"/>
      <c r="C902" s="50"/>
      <c r="D902" s="50"/>
    </row>
    <row r="903" spans="1:4">
      <c r="A903" s="50"/>
      <c r="B903" s="50"/>
      <c r="C903" s="50"/>
      <c r="D903" s="50"/>
    </row>
    <row r="904" spans="1:4">
      <c r="A904" s="50"/>
      <c r="B904" s="50"/>
      <c r="C904" s="50"/>
      <c r="D904" s="50"/>
    </row>
    <row r="905" spans="1:4">
      <c r="A905" s="50"/>
      <c r="B905" s="50"/>
      <c r="C905" s="50"/>
      <c r="D905" s="50"/>
    </row>
    <row r="906" spans="1:4">
      <c r="A906" s="50"/>
      <c r="B906" s="50"/>
      <c r="C906" s="50"/>
      <c r="D906" s="50"/>
    </row>
    <row r="907" spans="1:4">
      <c r="A907" s="50"/>
      <c r="B907" s="50"/>
      <c r="C907" s="50"/>
      <c r="D907" s="50"/>
    </row>
    <row r="908" spans="1:4">
      <c r="A908" s="50"/>
      <c r="B908" s="50"/>
      <c r="C908" s="50"/>
      <c r="D908" s="50"/>
    </row>
    <row r="909" spans="1:4">
      <c r="A909" s="50"/>
      <c r="B909" s="50"/>
      <c r="C909" s="50"/>
      <c r="D909" s="50"/>
    </row>
    <row r="910" spans="1:4">
      <c r="A910" s="50"/>
      <c r="B910" s="50"/>
      <c r="C910" s="50"/>
      <c r="D910" s="50"/>
    </row>
    <row r="911" spans="1:4">
      <c r="A911" s="50"/>
      <c r="B911" s="50"/>
      <c r="C911" s="50"/>
      <c r="D911" s="50"/>
    </row>
    <row r="912" spans="1:4">
      <c r="A912" s="50"/>
      <c r="B912" s="50"/>
      <c r="C912" s="50"/>
      <c r="D912" s="50"/>
    </row>
    <row r="913" spans="1:4">
      <c r="A913" s="50"/>
      <c r="B913" s="50"/>
      <c r="C913" s="50"/>
      <c r="D913" s="50"/>
    </row>
    <row r="914" spans="1:4">
      <c r="A914" s="50"/>
      <c r="B914" s="50"/>
      <c r="C914" s="50"/>
      <c r="D914" s="50"/>
    </row>
    <row r="915" spans="1:4">
      <c r="A915" s="50"/>
      <c r="B915" s="50"/>
      <c r="C915" s="50"/>
      <c r="D915" s="50"/>
    </row>
    <row r="916" spans="1:4">
      <c r="A916" s="50"/>
      <c r="B916" s="50"/>
      <c r="C916" s="50"/>
      <c r="D916" s="50"/>
    </row>
    <row r="917" spans="1:4">
      <c r="A917" s="50"/>
      <c r="B917" s="50"/>
      <c r="C917" s="50"/>
      <c r="D917" s="50"/>
    </row>
    <row r="918" spans="1:4">
      <c r="A918" s="50"/>
      <c r="B918" s="50"/>
      <c r="C918" s="50"/>
      <c r="D918" s="50"/>
    </row>
    <row r="919" spans="1:4">
      <c r="A919" s="50"/>
      <c r="B919" s="50"/>
      <c r="C919" s="50"/>
      <c r="D919" s="50"/>
    </row>
    <row r="920" spans="1:4">
      <c r="A920" s="50"/>
      <c r="B920" s="50"/>
      <c r="C920" s="50"/>
      <c r="D920" s="50"/>
    </row>
    <row r="921" spans="1:4">
      <c r="A921" s="50"/>
      <c r="B921" s="50"/>
      <c r="C921" s="50"/>
      <c r="D921" s="50"/>
    </row>
    <row r="922" spans="1:4">
      <c r="A922" s="50"/>
      <c r="B922" s="50"/>
      <c r="C922" s="50"/>
      <c r="D922" s="50"/>
    </row>
    <row r="923" spans="1:4">
      <c r="A923" s="50"/>
      <c r="B923" s="50"/>
      <c r="C923" s="50"/>
      <c r="D923" s="50"/>
    </row>
    <row r="924" spans="1:4">
      <c r="A924" s="50"/>
      <c r="B924" s="50"/>
      <c r="C924" s="50"/>
      <c r="D924" s="50"/>
    </row>
    <row r="925" spans="1:4">
      <c r="A925" s="50"/>
      <c r="B925" s="50"/>
      <c r="C925" s="50"/>
      <c r="D925" s="50"/>
    </row>
    <row r="926" spans="1:4">
      <c r="A926" s="50"/>
      <c r="B926" s="50"/>
      <c r="C926" s="50"/>
      <c r="D926" s="50"/>
    </row>
    <row r="927" spans="1:4">
      <c r="A927" s="50"/>
      <c r="B927" s="50"/>
      <c r="C927" s="50"/>
      <c r="D927" s="50"/>
    </row>
    <row r="928" spans="1:4">
      <c r="A928" s="50"/>
      <c r="B928" s="50"/>
      <c r="C928" s="50"/>
      <c r="D928" s="50"/>
    </row>
    <row r="929" spans="1:4">
      <c r="A929" s="50"/>
      <c r="B929" s="50"/>
      <c r="C929" s="50"/>
      <c r="D929" s="50"/>
    </row>
    <row r="930" spans="1:4">
      <c r="A930" s="50"/>
      <c r="B930" s="50"/>
      <c r="C930" s="50"/>
      <c r="D930" s="50"/>
    </row>
    <row r="931" spans="1:4">
      <c r="A931" s="50"/>
      <c r="B931" s="50"/>
      <c r="C931" s="50"/>
      <c r="D931" s="50"/>
    </row>
    <row r="932" spans="1:4">
      <c r="A932" s="50"/>
      <c r="B932" s="50"/>
      <c r="C932" s="50"/>
      <c r="D932" s="50"/>
    </row>
    <row r="933" spans="1:4">
      <c r="A933" s="50"/>
      <c r="B933" s="50"/>
      <c r="C933" s="50"/>
      <c r="D933" s="50"/>
    </row>
    <row r="934" spans="1:4">
      <c r="A934" s="50"/>
      <c r="B934" s="50"/>
      <c r="C934" s="50"/>
      <c r="D934" s="50"/>
    </row>
    <row r="935" spans="1:4">
      <c r="A935" s="50"/>
      <c r="B935" s="50"/>
      <c r="C935" s="50"/>
      <c r="D935" s="50"/>
    </row>
    <row r="936" spans="1:4">
      <c r="A936" s="50"/>
      <c r="B936" s="50"/>
      <c r="C936" s="50"/>
      <c r="D936" s="50"/>
    </row>
    <row r="937" spans="1:4">
      <c r="A937" s="50"/>
      <c r="B937" s="50"/>
      <c r="C937" s="50"/>
      <c r="D937" s="50"/>
    </row>
    <row r="938" spans="1:4">
      <c r="A938" s="50"/>
      <c r="B938" s="50"/>
      <c r="C938" s="50"/>
      <c r="D938" s="50"/>
    </row>
    <row r="939" spans="1:4">
      <c r="A939" s="50"/>
      <c r="B939" s="50"/>
      <c r="C939" s="50"/>
      <c r="D939" s="50"/>
    </row>
    <row r="940" spans="1:4">
      <c r="A940" s="50"/>
      <c r="B940" s="50"/>
      <c r="C940" s="50"/>
      <c r="D940" s="50"/>
    </row>
    <row r="941" spans="1:4">
      <c r="A941" s="50"/>
      <c r="B941" s="50"/>
      <c r="C941" s="50"/>
      <c r="D941" s="50"/>
    </row>
    <row r="942" spans="1:4">
      <c r="A942" s="50"/>
      <c r="B942" s="50"/>
      <c r="C942" s="50"/>
      <c r="D942" s="50"/>
    </row>
    <row r="943" spans="1:4">
      <c r="A943" s="50"/>
      <c r="B943" s="50"/>
      <c r="C943" s="50"/>
      <c r="D943" s="50"/>
    </row>
    <row r="944" spans="1:4">
      <c r="A944" s="50"/>
      <c r="B944" s="50"/>
      <c r="C944" s="50"/>
      <c r="D944" s="50"/>
    </row>
    <row r="945" spans="1:4">
      <c r="A945" s="50"/>
      <c r="B945" s="50"/>
      <c r="C945" s="50"/>
      <c r="D945" s="50"/>
    </row>
    <row r="946" spans="1:4">
      <c r="A946" s="50"/>
      <c r="B946" s="50"/>
      <c r="C946" s="50"/>
      <c r="D946" s="50"/>
    </row>
    <row r="947" spans="1:4">
      <c r="A947" s="50"/>
      <c r="B947" s="50"/>
      <c r="C947" s="50"/>
      <c r="D947" s="50"/>
    </row>
    <row r="948" spans="1:4">
      <c r="A948" s="50"/>
      <c r="B948" s="50"/>
      <c r="C948" s="50"/>
      <c r="D948" s="50"/>
    </row>
    <row r="949" spans="1:4">
      <c r="A949" s="50"/>
      <c r="B949" s="50"/>
      <c r="C949" s="50"/>
      <c r="D949" s="50"/>
    </row>
    <row r="950" spans="1:4">
      <c r="A950" s="50"/>
      <c r="B950" s="50"/>
      <c r="C950" s="50"/>
      <c r="D950" s="50"/>
    </row>
    <row r="951" spans="1:4">
      <c r="A951" s="50"/>
      <c r="B951" s="50"/>
      <c r="C951" s="50"/>
      <c r="D951" s="50"/>
    </row>
    <row r="952" spans="1:4">
      <c r="A952" s="50"/>
      <c r="B952" s="50"/>
      <c r="C952" s="50"/>
      <c r="D952" s="50"/>
    </row>
    <row r="953" spans="1:4">
      <c r="A953" s="50"/>
      <c r="B953" s="50"/>
      <c r="C953" s="50"/>
      <c r="D953" s="50"/>
    </row>
    <row r="954" spans="1:4">
      <c r="A954" s="50"/>
      <c r="B954" s="50"/>
      <c r="C954" s="50"/>
      <c r="D954" s="50"/>
    </row>
    <row r="955" spans="1:4">
      <c r="A955" s="50"/>
      <c r="B955" s="50"/>
      <c r="C955" s="50"/>
      <c r="D955" s="50"/>
    </row>
    <row r="956" spans="1:4">
      <c r="A956" s="50"/>
      <c r="B956" s="50"/>
      <c r="C956" s="50"/>
      <c r="D956" s="50"/>
    </row>
    <row r="957" spans="1:4">
      <c r="A957" s="50"/>
      <c r="B957" s="50"/>
      <c r="C957" s="50"/>
      <c r="D957" s="50"/>
    </row>
    <row r="958" spans="1:4">
      <c r="A958" s="50"/>
      <c r="B958" s="50"/>
      <c r="C958" s="50"/>
      <c r="D958" s="50"/>
    </row>
    <row r="959" spans="1:4">
      <c r="A959" s="50"/>
      <c r="B959" s="50"/>
      <c r="C959" s="50"/>
      <c r="D959" s="50"/>
    </row>
    <row r="960" spans="1:4">
      <c r="A960" s="50"/>
      <c r="B960" s="50"/>
      <c r="C960" s="50"/>
      <c r="D960" s="50"/>
    </row>
    <row r="961" spans="1:4">
      <c r="A961" s="50"/>
      <c r="B961" s="50"/>
      <c r="C961" s="50"/>
      <c r="D961" s="50"/>
    </row>
    <row r="962" spans="1:4">
      <c r="A962" s="50"/>
      <c r="B962" s="50"/>
      <c r="C962" s="50"/>
      <c r="D962" s="50"/>
    </row>
    <row r="963" spans="1:4">
      <c r="A963" s="50"/>
      <c r="B963" s="50"/>
      <c r="C963" s="50"/>
      <c r="D963" s="50"/>
    </row>
    <row r="964" spans="1:4">
      <c r="A964" s="50"/>
      <c r="B964" s="50"/>
      <c r="C964" s="50"/>
      <c r="D964" s="50"/>
    </row>
    <row r="965" spans="1:4">
      <c r="A965" s="50"/>
      <c r="B965" s="50"/>
      <c r="C965" s="50"/>
      <c r="D965" s="50"/>
    </row>
    <row r="966" spans="1:4">
      <c r="A966" s="50"/>
      <c r="B966" s="50"/>
      <c r="C966" s="50"/>
      <c r="D966" s="50"/>
    </row>
    <row r="967" spans="1:4">
      <c r="A967" s="50"/>
      <c r="B967" s="50"/>
      <c r="C967" s="50"/>
      <c r="D967" s="50"/>
    </row>
    <row r="968" spans="1:4">
      <c r="A968" s="50"/>
      <c r="B968" s="50"/>
      <c r="C968" s="50"/>
      <c r="D968" s="50"/>
    </row>
    <row r="969" spans="1:4">
      <c r="A969" s="50"/>
      <c r="B969" s="50"/>
      <c r="C969" s="50"/>
      <c r="D969" s="50"/>
    </row>
    <row r="970" spans="1:4">
      <c r="A970" s="50"/>
      <c r="B970" s="50"/>
      <c r="C970" s="50"/>
      <c r="D970" s="50"/>
    </row>
    <row r="971" spans="1:4">
      <c r="A971" s="50"/>
      <c r="B971" s="50"/>
      <c r="C971" s="50"/>
      <c r="D971" s="50"/>
    </row>
    <row r="972" spans="1:4">
      <c r="A972" s="50"/>
      <c r="B972" s="50"/>
      <c r="C972" s="50"/>
      <c r="D972" s="50"/>
    </row>
    <row r="973" spans="1:4">
      <c r="A973" s="50"/>
      <c r="B973" s="50"/>
      <c r="C973" s="50"/>
      <c r="D973" s="50"/>
    </row>
    <row r="974" spans="1:4">
      <c r="A974" s="50"/>
      <c r="B974" s="50"/>
      <c r="C974" s="50"/>
      <c r="D974" s="50"/>
    </row>
    <row r="975" spans="1:4">
      <c r="A975" s="50"/>
      <c r="B975" s="50"/>
      <c r="C975" s="50"/>
      <c r="D975" s="50"/>
    </row>
    <row r="976" spans="1:4">
      <c r="A976" s="50"/>
      <c r="B976" s="50"/>
      <c r="C976" s="50"/>
      <c r="D976" s="50"/>
    </row>
    <row r="977" spans="1:4">
      <c r="A977" s="50"/>
      <c r="B977" s="50"/>
      <c r="C977" s="50"/>
      <c r="D977" s="50"/>
    </row>
    <row r="978" spans="1:4">
      <c r="A978" s="50"/>
      <c r="B978" s="50"/>
      <c r="C978" s="50"/>
      <c r="D978" s="50"/>
    </row>
    <row r="979" spans="1:4">
      <c r="A979" s="50"/>
      <c r="B979" s="50"/>
      <c r="C979" s="50"/>
      <c r="D979" s="50"/>
    </row>
    <row r="980" spans="1:4">
      <c r="A980" s="50"/>
      <c r="B980" s="50"/>
      <c r="C980" s="50"/>
      <c r="D980" s="50"/>
    </row>
    <row r="981" spans="1:4">
      <c r="A981" s="50"/>
      <c r="B981" s="50"/>
      <c r="C981" s="50"/>
      <c r="D981" s="50"/>
    </row>
    <row r="982" spans="1:4">
      <c r="A982" s="50"/>
      <c r="B982" s="50"/>
      <c r="C982" s="50"/>
      <c r="D982" s="50"/>
    </row>
    <row r="983" spans="1:4">
      <c r="A983" s="50"/>
      <c r="B983" s="50"/>
      <c r="C983" s="50"/>
      <c r="D983" s="50"/>
    </row>
    <row r="984" spans="1:4">
      <c r="A984" s="50"/>
      <c r="B984" s="50"/>
      <c r="C984" s="50"/>
      <c r="D984" s="50"/>
    </row>
    <row r="985" spans="1:4">
      <c r="A985" s="50"/>
      <c r="B985" s="50"/>
      <c r="C985" s="50"/>
      <c r="D985" s="50"/>
    </row>
    <row r="986" spans="1:4">
      <c r="A986" s="50"/>
      <c r="B986" s="50"/>
      <c r="C986" s="50"/>
      <c r="D986" s="50"/>
    </row>
    <row r="987" spans="1:4">
      <c r="A987" s="50"/>
      <c r="B987" s="50"/>
      <c r="C987" s="50"/>
      <c r="D987" s="50"/>
    </row>
    <row r="988" spans="1:4">
      <c r="A988" s="50"/>
      <c r="B988" s="50"/>
      <c r="C988" s="50"/>
      <c r="D988" s="50"/>
    </row>
    <row r="989" spans="1:4">
      <c r="A989" s="50"/>
      <c r="B989" s="50"/>
      <c r="C989" s="50"/>
      <c r="D989" s="50"/>
    </row>
    <row r="990" spans="1:4">
      <c r="A990" s="50"/>
      <c r="B990" s="50"/>
      <c r="C990" s="50"/>
      <c r="D990" s="50"/>
    </row>
    <row r="991" spans="1:4">
      <c r="A991" s="50"/>
      <c r="B991" s="50"/>
      <c r="C991" s="50"/>
      <c r="D991" s="50"/>
    </row>
    <row r="992" spans="1:4">
      <c r="A992" s="50"/>
      <c r="B992" s="50"/>
      <c r="C992" s="50"/>
      <c r="D992" s="50"/>
    </row>
    <row r="993" spans="1:4">
      <c r="A993" s="50"/>
      <c r="B993" s="50"/>
      <c r="C993" s="50"/>
      <c r="D993" s="50"/>
    </row>
    <row r="994" spans="1:4">
      <c r="A994" s="50"/>
      <c r="B994" s="50"/>
      <c r="C994" s="50"/>
      <c r="D994" s="50"/>
    </row>
    <row r="995" spans="1:4">
      <c r="A995" s="50"/>
      <c r="B995" s="50"/>
      <c r="C995" s="50"/>
      <c r="D995" s="50"/>
    </row>
    <row r="996" spans="1:4">
      <c r="A996" s="50"/>
      <c r="B996" s="50"/>
      <c r="C996" s="50"/>
      <c r="D996" s="50"/>
    </row>
    <row r="997" spans="1:4">
      <c r="A997" s="50"/>
      <c r="B997" s="50"/>
      <c r="C997" s="50"/>
      <c r="D997" s="50"/>
    </row>
    <row r="998" spans="1:4">
      <c r="A998" s="50"/>
      <c r="B998" s="50"/>
      <c r="C998" s="50"/>
      <c r="D998" s="50"/>
    </row>
  </sheetData>
  <phoneticPr fontId="27" type="noConversion"/>
  <hyperlinks>
    <hyperlink ref="D7" r:id="rId1" display="http://medbiol.ru/medbiol/infect_har/001790ab.htm"/>
    <hyperlink ref="D5" location="'6. Посевы и чувст.'!A1" display="См. раздел 6 (справочный). Результаты (ссылки на результаты) размещать только здесь. "/>
    <hyperlink ref="D8" location="'6. Посевы и чувст.'!A1" display="См. раздел 6 (справочный). Результаты (ссылки на результаты) размещать только здесь. 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pane ySplit="2" topLeftCell="A3" activePane="bottomLeft" state="frozen"/>
      <selection pane="bottomLeft" activeCell="C8" sqref="C8"/>
    </sheetView>
  </sheetViews>
  <sheetFormatPr defaultRowHeight="15.6"/>
  <cols>
    <col min="1" max="1" width="6.54296875" style="43" customWidth="1"/>
    <col min="2" max="2" width="37.1796875" style="10" customWidth="1"/>
    <col min="3" max="3" width="36.1796875" style="10" customWidth="1"/>
    <col min="4" max="4" width="14.453125" style="10" customWidth="1"/>
    <col min="5" max="5" width="26.08984375" style="10" customWidth="1"/>
    <col min="6" max="6" width="13.36328125" style="10" customWidth="1"/>
    <col min="7" max="16384" width="8.7265625" style="10"/>
  </cols>
  <sheetData>
    <row r="1" spans="1:6" s="136" customFormat="1" ht="34.200000000000003" customHeight="1" thickBot="1">
      <c r="A1" s="119">
        <v>6</v>
      </c>
      <c r="B1" s="153" t="s">
        <v>149</v>
      </c>
      <c r="C1" s="153"/>
      <c r="D1" s="153"/>
      <c r="E1" s="153"/>
      <c r="F1" s="153"/>
    </row>
    <row r="2" spans="1:6">
      <c r="A2" s="194"/>
      <c r="B2" s="195" t="s">
        <v>235</v>
      </c>
      <c r="C2" s="195" t="s">
        <v>434</v>
      </c>
      <c r="D2" s="196" t="s">
        <v>518</v>
      </c>
      <c r="E2" s="196" t="s">
        <v>519</v>
      </c>
      <c r="F2" s="197" t="s">
        <v>528</v>
      </c>
    </row>
    <row r="3" spans="1:6" s="36" customFormat="1" ht="83.4" customHeight="1">
      <c r="A3" s="65" t="s">
        <v>521</v>
      </c>
      <c r="B3" s="30" t="s">
        <v>543</v>
      </c>
      <c r="C3" s="30" t="s">
        <v>458</v>
      </c>
      <c r="D3" s="88" t="s">
        <v>569</v>
      </c>
      <c r="E3" s="31" t="s">
        <v>382</v>
      </c>
      <c r="F3" s="139" t="s">
        <v>529</v>
      </c>
    </row>
    <row r="4" spans="1:6" s="36" customFormat="1" ht="63.6" customHeight="1">
      <c r="A4" s="65" t="s">
        <v>523</v>
      </c>
      <c r="B4" s="30" t="s">
        <v>562</v>
      </c>
      <c r="C4" s="30" t="s">
        <v>458</v>
      </c>
      <c r="D4" s="88">
        <v>452</v>
      </c>
      <c r="E4" s="40" t="s">
        <v>563</v>
      </c>
      <c r="F4" s="139"/>
    </row>
    <row r="5" spans="1:6" s="90" customFormat="1" ht="63.6" customHeight="1">
      <c r="A5" s="199" t="s">
        <v>525</v>
      </c>
      <c r="B5" s="30" t="s">
        <v>570</v>
      </c>
      <c r="C5" s="30" t="s">
        <v>458</v>
      </c>
      <c r="D5" s="88" t="s">
        <v>483</v>
      </c>
      <c r="E5" s="89"/>
      <c r="F5" s="144"/>
    </row>
    <row r="6" spans="1:6" ht="84.6" customHeight="1">
      <c r="A6" s="198" t="s">
        <v>527</v>
      </c>
      <c r="B6" s="4" t="s">
        <v>568</v>
      </c>
      <c r="C6" s="4" t="s">
        <v>564</v>
      </c>
      <c r="D6" s="12" t="s">
        <v>567</v>
      </c>
      <c r="E6" s="7" t="s">
        <v>270</v>
      </c>
      <c r="F6" s="161" t="s">
        <v>271</v>
      </c>
    </row>
    <row r="8" spans="1:6" s="27" customFormat="1">
      <c r="A8" s="36"/>
      <c r="B8" s="38" t="s">
        <v>415</v>
      </c>
      <c r="C8" s="36"/>
    </row>
  </sheetData>
  <phoneticPr fontId="6" type="noConversion"/>
  <hyperlinks>
    <hyperlink ref="E3" r:id="rId1"/>
    <hyperlink ref="D6" r:id="rId2" display="https://www.invitro.ru/analizes/for-doctors/597/73573/"/>
    <hyperlink ref="E6" r:id="rId3" display="http://www.helix.ru/kb/item/10-004"/>
    <hyperlink ref="D4" r:id="rId4" display="https://www.invitro.ru/analizes/for-doctors/svetliy/571/2403/"/>
    <hyperlink ref="D3" r:id="rId5" display="(467-Ф аэробы антибиотики и фаги + 442 грибы)"/>
    <hyperlink ref="D5" r:id="rId6"/>
    <hyperlink ref="B8" r:id="rId7"/>
  </hyperlinks>
  <pageMargins left="0.75" right="0.75" top="1" bottom="1" header="0.5" footer="0.5"/>
  <pageSetup paperSize="9" orientation="portrait" verticalDpi="0" r:id="rId8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pane ySplit="3" topLeftCell="A16" activePane="bottomLeft" state="frozen"/>
      <selection pane="bottomLeft" activeCell="A11" sqref="A11"/>
    </sheetView>
  </sheetViews>
  <sheetFormatPr defaultRowHeight="15.6"/>
  <cols>
    <col min="1" max="1" width="5.81640625" style="82" customWidth="1"/>
    <col min="2" max="2" width="36.1796875" style="10" customWidth="1"/>
    <col min="3" max="3" width="32.1796875" style="10" customWidth="1"/>
    <col min="4" max="4" width="31.90625" style="10" customWidth="1"/>
    <col min="5" max="5" width="15.54296875" style="1" customWidth="1"/>
    <col min="6" max="6" width="15" style="10" customWidth="1"/>
    <col min="7" max="7" width="16" style="10" customWidth="1"/>
    <col min="8" max="16384" width="8.7265625" style="10"/>
  </cols>
  <sheetData>
    <row r="1" spans="1:7" s="136" customFormat="1" ht="18">
      <c r="A1" s="119">
        <v>7</v>
      </c>
      <c r="B1" s="205" t="s">
        <v>150</v>
      </c>
    </row>
    <row r="2" spans="1:7" ht="14.4" customHeight="1">
      <c r="A2" s="80"/>
      <c r="E2" s="213" t="s">
        <v>206</v>
      </c>
      <c r="F2" s="213"/>
      <c r="G2" s="213"/>
    </row>
    <row r="3" spans="1:7" s="81" customFormat="1" ht="16.8" customHeight="1">
      <c r="A3" s="18"/>
      <c r="B3" s="3" t="s">
        <v>678</v>
      </c>
      <c r="C3" s="3" t="s">
        <v>787</v>
      </c>
      <c r="D3" s="3" t="s">
        <v>434</v>
      </c>
      <c r="E3" s="8" t="s">
        <v>518</v>
      </c>
      <c r="F3" s="8" t="s">
        <v>519</v>
      </c>
      <c r="G3" s="8" t="s">
        <v>528</v>
      </c>
    </row>
    <row r="4" spans="1:7" ht="31.2">
      <c r="A4" s="17" t="s">
        <v>123</v>
      </c>
      <c r="B4" s="3" t="s">
        <v>629</v>
      </c>
      <c r="C4" s="4"/>
      <c r="D4" s="4" t="s">
        <v>679</v>
      </c>
      <c r="E4" s="9"/>
      <c r="F4" s="9"/>
      <c r="G4" s="9"/>
    </row>
    <row r="5" spans="1:7" ht="46.8">
      <c r="A5" s="17" t="s">
        <v>125</v>
      </c>
      <c r="B5" s="3" t="s">
        <v>808</v>
      </c>
      <c r="C5" s="4"/>
      <c r="D5" s="4" t="s">
        <v>512</v>
      </c>
      <c r="E5" s="9"/>
      <c r="F5" s="9"/>
      <c r="G5" s="9"/>
    </row>
    <row r="6" spans="1:7" ht="46.8">
      <c r="A6" s="17" t="s">
        <v>127</v>
      </c>
      <c r="B6" s="3" t="s">
        <v>807</v>
      </c>
      <c r="C6" s="4"/>
      <c r="D6" s="4"/>
      <c r="E6" s="9"/>
      <c r="F6" s="9"/>
      <c r="G6" s="9"/>
    </row>
    <row r="7" spans="1:7" ht="46.8">
      <c r="A7" s="17" t="s">
        <v>129</v>
      </c>
      <c r="B7" s="3" t="s">
        <v>809</v>
      </c>
      <c r="C7" s="4"/>
      <c r="D7" s="4"/>
      <c r="E7" s="9"/>
      <c r="F7" s="9"/>
      <c r="G7" s="9"/>
    </row>
    <row r="8" spans="1:7" ht="97.8" customHeight="1">
      <c r="A8" s="78" t="s">
        <v>131</v>
      </c>
      <c r="B8" s="73" t="s">
        <v>535</v>
      </c>
      <c r="C8" s="72"/>
      <c r="D8" s="4" t="s">
        <v>682</v>
      </c>
      <c r="E8" s="9"/>
      <c r="F8" s="7"/>
      <c r="G8" s="4" t="s">
        <v>536</v>
      </c>
    </row>
    <row r="9" spans="1:7" ht="31.2">
      <c r="A9" s="78" t="s">
        <v>545</v>
      </c>
      <c r="B9" s="73" t="s">
        <v>486</v>
      </c>
      <c r="C9" s="72"/>
      <c r="D9" s="4" t="s">
        <v>487</v>
      </c>
      <c r="E9" s="9"/>
      <c r="F9" s="7"/>
      <c r="G9" s="4"/>
    </row>
    <row r="10" spans="1:7" ht="31.2">
      <c r="A10" s="71" t="s">
        <v>548</v>
      </c>
      <c r="B10" s="4" t="s">
        <v>681</v>
      </c>
      <c r="C10" s="72"/>
      <c r="D10" s="4" t="s">
        <v>488</v>
      </c>
      <c r="E10" s="79">
        <v>669</v>
      </c>
      <c r="F10" s="7"/>
      <c r="G10" s="4"/>
    </row>
    <row r="11" spans="1:7" ht="140.4">
      <c r="A11" s="71" t="s">
        <v>550</v>
      </c>
      <c r="B11" s="73" t="s">
        <v>325</v>
      </c>
      <c r="C11" s="72"/>
      <c r="D11" s="7" t="s">
        <v>324</v>
      </c>
      <c r="E11" s="9"/>
      <c r="F11" s="12" t="s">
        <v>471</v>
      </c>
      <c r="G11" s="9" t="s">
        <v>538</v>
      </c>
    </row>
    <row r="12" spans="1:7" ht="46.8">
      <c r="A12" s="78"/>
      <c r="B12" s="9" t="s">
        <v>469</v>
      </c>
      <c r="C12" s="72"/>
      <c r="D12" s="12" t="s">
        <v>470</v>
      </c>
      <c r="E12" s="12">
        <v>777797</v>
      </c>
      <c r="F12" s="9"/>
      <c r="G12" s="9"/>
    </row>
    <row r="13" spans="1:7" ht="85.8" customHeight="1">
      <c r="A13" s="78" t="s">
        <v>552</v>
      </c>
      <c r="B13" s="72" t="s">
        <v>0</v>
      </c>
      <c r="C13" s="72"/>
      <c r="D13" s="4" t="s">
        <v>326</v>
      </c>
      <c r="E13" s="12"/>
      <c r="F13" s="9"/>
      <c r="G13" s="9"/>
    </row>
    <row r="14" spans="1:7" ht="66.599999999999994" customHeight="1">
      <c r="A14" s="78" t="s">
        <v>554</v>
      </c>
      <c r="B14" s="73" t="s">
        <v>537</v>
      </c>
      <c r="C14" s="72"/>
      <c r="D14" s="7" t="s">
        <v>327</v>
      </c>
      <c r="E14" s="9"/>
      <c r="F14" s="7"/>
      <c r="G14" s="9"/>
    </row>
    <row r="15" spans="1:7" ht="124.8">
      <c r="A15" s="78" t="s">
        <v>556</v>
      </c>
      <c r="B15" s="10" t="s">
        <v>503</v>
      </c>
      <c r="C15" s="72"/>
      <c r="D15" s="10" t="s">
        <v>328</v>
      </c>
      <c r="E15" s="9"/>
      <c r="F15" s="7"/>
      <c r="G15" s="9"/>
    </row>
    <row r="16" spans="1:7" ht="124.8">
      <c r="A16" s="71" t="s">
        <v>558</v>
      </c>
      <c r="B16" s="72" t="s">
        <v>1</v>
      </c>
      <c r="C16" s="72"/>
      <c r="D16" s="7" t="s">
        <v>329</v>
      </c>
      <c r="E16" s="12" t="s">
        <v>541</v>
      </c>
      <c r="F16" s="4" t="s">
        <v>77</v>
      </c>
      <c r="G16" s="4" t="s">
        <v>540</v>
      </c>
    </row>
    <row r="17" spans="1:7" ht="46.8">
      <c r="A17" s="78" t="s">
        <v>560</v>
      </c>
      <c r="B17" s="4" t="s">
        <v>462</v>
      </c>
      <c r="C17" s="4"/>
      <c r="D17" s="4"/>
      <c r="E17" s="12">
        <v>271</v>
      </c>
      <c r="F17" s="4"/>
      <c r="G17" s="4"/>
    </row>
    <row r="18" spans="1:7">
      <c r="A18" s="78" t="s">
        <v>464</v>
      </c>
      <c r="B18" s="4" t="s">
        <v>460</v>
      </c>
      <c r="C18" s="4"/>
      <c r="D18" s="4"/>
      <c r="E18" s="167">
        <v>45</v>
      </c>
      <c r="F18" s="13"/>
      <c r="G18" s="13"/>
    </row>
    <row r="19" spans="1:7" ht="46.8">
      <c r="A19" s="78" t="s">
        <v>465</v>
      </c>
      <c r="B19" s="4" t="s">
        <v>461</v>
      </c>
      <c r="C19" s="4"/>
      <c r="D19" s="4"/>
      <c r="E19" s="12">
        <v>270</v>
      </c>
      <c r="F19" s="4"/>
      <c r="G19" s="4"/>
    </row>
    <row r="20" spans="1:7" ht="31.2">
      <c r="A20" s="78" t="s">
        <v>466</v>
      </c>
      <c r="B20" s="4" t="s">
        <v>463</v>
      </c>
      <c r="C20" s="4"/>
      <c r="D20" s="4"/>
      <c r="E20" s="12">
        <v>971</v>
      </c>
      <c r="F20" s="4"/>
      <c r="G20" s="4"/>
    </row>
    <row r="21" spans="1:7" ht="46.8">
      <c r="A21" s="78" t="s">
        <v>467</v>
      </c>
      <c r="B21" s="4" t="s">
        <v>502</v>
      </c>
      <c r="C21" s="4"/>
      <c r="D21" s="4"/>
      <c r="E21" s="12">
        <v>1282</v>
      </c>
      <c r="F21" s="4"/>
      <c r="G21" s="4"/>
    </row>
    <row r="22" spans="1:7" ht="46.8">
      <c r="A22" s="78" t="s">
        <v>468</v>
      </c>
      <c r="B22" s="4" t="s">
        <v>5</v>
      </c>
      <c r="C22" s="4"/>
      <c r="D22" s="4"/>
      <c r="E22" s="12">
        <v>1283</v>
      </c>
      <c r="F22" s="4"/>
      <c r="G22" s="4"/>
    </row>
    <row r="23" spans="1:7">
      <c r="A23" s="43"/>
    </row>
    <row r="24" spans="1:7">
      <c r="A24" s="43"/>
    </row>
    <row r="25" spans="1:7">
      <c r="A25" s="43"/>
    </row>
    <row r="26" spans="1:7">
      <c r="A26" s="43"/>
    </row>
    <row r="27" spans="1:7">
      <c r="A27" s="43"/>
    </row>
    <row r="28" spans="1:7">
      <c r="A28" s="43"/>
    </row>
    <row r="29" spans="1:7">
      <c r="A29" s="43"/>
    </row>
  </sheetData>
  <mergeCells count="1">
    <mergeCell ref="E2:G2"/>
  </mergeCells>
  <phoneticPr fontId="6" type="noConversion"/>
  <hyperlinks>
    <hyperlink ref="B11" r:id="rId1" display="Тест на непереносимость лактозы (= лактазная недостаточность) (описание и медцентры на КиМ). Генодиагностика лактозной непереносимости (биоматериал: венозная кровь или щечный эпителий, ПЦР-тест)."/>
    <hyperlink ref="B14" r:id="rId2" display="https://gastroe.ru/services/laboratornye_analizy/test-biohit-na-laktaznuyu-nedostatochnost/"/>
    <hyperlink ref="D16" r:id="rId3" display="http://ru.wikipedia.org/wiki/Безглютеновая_диета"/>
    <hyperlink ref="B8" r:id="rId4"/>
    <hyperlink ref="D11" r:id="rId5" display="https://gastroe.ru/poleznaya-informatsya/blog/sovety-dietologa-pri-neperenosimosti-laktozy/"/>
    <hyperlink ref="B9" r:id="rId6"/>
    <hyperlink ref="E10" r:id="rId7" display="https://www.invitro.ru/analizes/for-doctors/svetliy/2549/6582/"/>
    <hyperlink ref="E16" r:id="rId8"/>
    <hyperlink ref="E18" r:id="rId9" display="https://www.invitro.ru/analizes/for-doctors/svetliy/158/2857/"/>
    <hyperlink ref="E19" r:id="rId10" display="https://www.invitro.ru/analizes/for-doctors/svetliy/2579/2594/"/>
    <hyperlink ref="E17" r:id="rId11" display="https://www.invitro.ru/analizes/for-doctors/svetliy/2579/2595/"/>
    <hyperlink ref="E20" r:id="rId12" display="https://www.invitro.ru/analizes/for-doctors/svetliy/2579/2755/"/>
    <hyperlink ref="E12" r:id="rId13" display="777797"/>
    <hyperlink ref="F11" r:id="rId14"/>
    <hyperlink ref="D14" r:id="rId15" display="https://pudp.ru/47587"/>
    <hyperlink ref="D12" r:id="rId16"/>
    <hyperlink ref="E22" r:id="rId17" display="https://www.invitro.ru/analizes/for-doctors/svetliy/2579/11461/"/>
    <hyperlink ref="E21" r:id="rId18" display="https://www.invitro.ru/analizes/for-doctors/svetliy/2579/11455/"/>
  </hyperlinks>
  <pageMargins left="0.75" right="0.75" top="1" bottom="1" header="0.5" footer="0.5"/>
  <pageSetup paperSize="9" orientation="portrait" verticalDpi="0" r:id="rId1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pane ySplit="3" topLeftCell="A7" activePane="bottomLeft" state="frozen"/>
      <selection pane="bottomLeft" activeCell="D2" sqref="D2"/>
    </sheetView>
  </sheetViews>
  <sheetFormatPr defaultRowHeight="15.6"/>
  <cols>
    <col min="1" max="1" width="5.453125" style="43" customWidth="1"/>
    <col min="2" max="2" width="45.08984375" style="10" customWidth="1"/>
    <col min="3" max="3" width="26.7265625" style="10" customWidth="1"/>
    <col min="4" max="4" width="35.08984375" style="10" customWidth="1"/>
    <col min="5" max="5" width="29.54296875" style="10" customWidth="1"/>
    <col min="6" max="6" width="16.08984375" style="1" customWidth="1"/>
    <col min="7" max="7" width="15" style="10" customWidth="1"/>
    <col min="8" max="8" width="20.1796875" style="10" customWidth="1"/>
    <col min="9" max="16384" width="8.7265625" style="10"/>
  </cols>
  <sheetData>
    <row r="1" spans="1:8" ht="17.399999999999999">
      <c r="A1" s="119">
        <v>8</v>
      </c>
      <c r="B1" s="111" t="s">
        <v>151</v>
      </c>
      <c r="F1" s="10"/>
    </row>
    <row r="2" spans="1:8" ht="16.8" customHeight="1">
      <c r="A2" s="110"/>
      <c r="F2" s="213" t="s">
        <v>206</v>
      </c>
      <c r="G2" s="213"/>
      <c r="H2" s="213"/>
    </row>
    <row r="3" spans="1:8" s="81" customFormat="1" ht="31.2">
      <c r="A3" s="18"/>
      <c r="B3" s="3" t="s">
        <v>269</v>
      </c>
      <c r="C3" s="3" t="s">
        <v>787</v>
      </c>
      <c r="D3" s="3" t="s">
        <v>434</v>
      </c>
      <c r="E3" s="3" t="s">
        <v>516</v>
      </c>
      <c r="F3" s="8" t="s">
        <v>518</v>
      </c>
      <c r="G3" s="8" t="s">
        <v>519</v>
      </c>
      <c r="H3" s="8" t="s">
        <v>528</v>
      </c>
    </row>
    <row r="4" spans="1:8" ht="70.2" customHeight="1">
      <c r="A4" s="17" t="s">
        <v>592</v>
      </c>
      <c r="B4" s="3" t="s">
        <v>3</v>
      </c>
      <c r="C4" s="4"/>
      <c r="D4" s="7" t="s">
        <v>353</v>
      </c>
      <c r="E4" s="4"/>
      <c r="F4" s="9"/>
      <c r="G4" s="9"/>
      <c r="H4" s="9"/>
    </row>
    <row r="5" spans="1:8" ht="93.6">
      <c r="A5" s="18"/>
      <c r="B5" s="3" t="s">
        <v>103</v>
      </c>
      <c r="C5" s="4"/>
      <c r="D5" s="4" t="s">
        <v>805</v>
      </c>
      <c r="E5" s="7" t="s">
        <v>104</v>
      </c>
      <c r="F5" s="9"/>
      <c r="G5" s="9"/>
      <c r="H5" s="9"/>
    </row>
    <row r="6" spans="1:8" s="93" customFormat="1">
      <c r="A6" s="172"/>
      <c r="B6" s="173" t="s">
        <v>105</v>
      </c>
      <c r="C6" s="87"/>
      <c r="D6" s="87"/>
      <c r="E6" s="87"/>
      <c r="F6" s="174"/>
      <c r="G6" s="174"/>
      <c r="H6" s="174"/>
    </row>
    <row r="7" spans="1:8" ht="46.8">
      <c r="A7" s="18" t="s">
        <v>594</v>
      </c>
      <c r="B7" s="4" t="s">
        <v>429</v>
      </c>
      <c r="C7" s="4"/>
      <c r="D7" s="4" t="s">
        <v>330</v>
      </c>
      <c r="E7" s="4"/>
      <c r="F7" s="12" t="s">
        <v>185</v>
      </c>
      <c r="G7" s="9"/>
      <c r="H7" s="4" t="s">
        <v>106</v>
      </c>
    </row>
    <row r="8" spans="1:8">
      <c r="A8" s="18" t="s">
        <v>596</v>
      </c>
      <c r="B8" s="4" t="s">
        <v>430</v>
      </c>
      <c r="C8" s="4"/>
      <c r="D8" s="4" t="s">
        <v>326</v>
      </c>
      <c r="E8" s="4"/>
      <c r="F8" s="12" t="s">
        <v>107</v>
      </c>
      <c r="G8" s="7" t="s">
        <v>108</v>
      </c>
      <c r="H8" s="4" t="s">
        <v>109</v>
      </c>
    </row>
    <row r="9" spans="1:8" ht="78">
      <c r="A9" s="18" t="s">
        <v>598</v>
      </c>
      <c r="B9" s="7" t="s">
        <v>431</v>
      </c>
      <c r="C9" s="4"/>
      <c r="D9" s="4" t="s">
        <v>331</v>
      </c>
      <c r="E9" s="4"/>
      <c r="F9" s="12" t="s">
        <v>111</v>
      </c>
      <c r="G9" s="9"/>
      <c r="H9" s="9"/>
    </row>
    <row r="10" spans="1:8">
      <c r="A10" s="18" t="s">
        <v>600</v>
      </c>
      <c r="B10" s="72" t="s">
        <v>432</v>
      </c>
      <c r="C10" s="4"/>
      <c r="D10" s="4" t="s">
        <v>331</v>
      </c>
      <c r="E10" s="4"/>
      <c r="F10" s="15">
        <v>3177</v>
      </c>
      <c r="G10" s="9"/>
      <c r="H10" s="9"/>
    </row>
    <row r="11" spans="1:8" s="93" customFormat="1">
      <c r="A11" s="172"/>
      <c r="B11" s="173" t="s">
        <v>112</v>
      </c>
      <c r="C11" s="87"/>
      <c r="D11" s="87"/>
      <c r="E11" s="87"/>
      <c r="F11" s="174"/>
      <c r="G11" s="174"/>
      <c r="H11" s="174"/>
    </row>
    <row r="12" spans="1:8">
      <c r="A12" s="18" t="s">
        <v>602</v>
      </c>
      <c r="B12" s="72" t="s">
        <v>4</v>
      </c>
      <c r="C12" s="4"/>
      <c r="D12" s="4"/>
      <c r="E12" s="4"/>
      <c r="F12" s="9"/>
      <c r="G12" s="9"/>
      <c r="H12" s="9"/>
    </row>
    <row r="13" spans="1:8" ht="31.2">
      <c r="A13" s="18" t="s">
        <v>604</v>
      </c>
      <c r="B13" s="72" t="s">
        <v>804</v>
      </c>
      <c r="C13" s="4"/>
      <c r="D13" s="4"/>
      <c r="E13" s="4"/>
      <c r="F13" s="9"/>
      <c r="G13" s="9"/>
      <c r="H13" s="9"/>
    </row>
    <row r="14" spans="1:8" ht="62.4">
      <c r="A14" s="18" t="s">
        <v>605</v>
      </c>
      <c r="B14" s="7" t="s">
        <v>459</v>
      </c>
      <c r="C14" s="4"/>
      <c r="D14" s="4" t="s">
        <v>66</v>
      </c>
      <c r="E14" s="4"/>
      <c r="F14" s="9"/>
      <c r="G14" s="9"/>
      <c r="H14" s="9"/>
    </row>
  </sheetData>
  <mergeCells count="1">
    <mergeCell ref="F2:H2"/>
  </mergeCells>
  <phoneticPr fontId="6" type="noConversion"/>
  <hyperlinks>
    <hyperlink ref="D4" r:id="rId1"/>
    <hyperlink ref="E5" r:id="rId2" display="https://mosgorzdrav.ru/ru-RU/science/default/download/508.html"/>
    <hyperlink ref="F7" r:id="rId3" display="http://www.invitro.ru/analizes/for-doctors/587/2318/"/>
    <hyperlink ref="F8" r:id="rId4" display="https://www.invitro.ru/analizes/for-doctors/577/38743/"/>
    <hyperlink ref="G8" r:id="rId5" display="https://helix.ru/catalog/item/07-169"/>
    <hyperlink ref="B9" r:id="rId6" display="https://www.krasotaimedicina.ru/treatment/laboratory-gastroenterology/helicobacter"/>
    <hyperlink ref="F9" r:id="rId7" display="https://www.invitro.ru/analizes/for-doctors/577/4813/"/>
    <hyperlink ref="B14" r:id="rId8" display="https://spectramed.ru/uslugi/endoskopiya/ekspress-diagnostika-helicobacter-pylori-v-bioptate-helpil-test/"/>
    <hyperlink ref="F10" r:id="rId9" display="https://www.invitro.ru/analizes/for-doctors/krasnouralsk/577/57718/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A. Главная</vt:lpstr>
      <vt:lpstr>1. Данные пациента</vt:lpstr>
      <vt:lpstr>2. Псориатическая болезнь</vt:lpstr>
      <vt:lpstr>3. PASI</vt:lpstr>
      <vt:lpstr>4. Кровь ст.</vt:lpstr>
      <vt:lpstr>5. Полость рта и ВДП</vt:lpstr>
      <vt:lpstr>6. Посевы и чувст.</vt:lpstr>
      <vt:lpstr>7. Диета</vt:lpstr>
      <vt:lpstr>8. Хеликобактер</vt:lpstr>
      <vt:lpstr>9. Печень, желчный и</vt:lpstr>
      <vt:lpstr>10. ЖКТ</vt:lpstr>
      <vt:lpstr>11. СИБР. Факторы риска</vt:lpstr>
      <vt:lpstr>12. Постоян. режим</vt:lpstr>
      <vt:lpstr>13. Кишечный лаваж</vt:lpstr>
      <vt:lpstr>14. Курс лечения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Анкета псориатического пациента (версия r4.4)</dc:title>
  <dc:creator>Михаил Песляк</dc:creator>
  <cp:lastModifiedBy>Михаил</cp:lastModifiedBy>
  <dcterms:created xsi:type="dcterms:W3CDTF">2024-10-22T12:40:29Z</dcterms:created>
  <dcterms:modified xsi:type="dcterms:W3CDTF">2025-05-12T23:15:41Z</dcterms:modified>
</cp:coreProperties>
</file>